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6" i="1" l="1"/>
  <c r="L13" i="1"/>
  <c r="L10" i="1"/>
  <c r="K16" i="2" l="1"/>
  <c r="K13" i="2"/>
  <c r="K10" i="2"/>
</calcChain>
</file>

<file path=xl/comments1.xml><?xml version="1.0" encoding="utf-8"?>
<comments xmlns="http://schemas.openxmlformats.org/spreadsheetml/2006/main">
  <authors>
    <author>根津良彦</author>
  </authors>
  <commentList>
    <comment ref="K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(D11:D19)</t>
        </r>
      </text>
    </comment>
    <comment ref="K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>(E11:E19)</t>
        </r>
      </text>
    </comment>
    <comment ref="K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(D11:D19)-</t>
        </r>
        <r>
          <rPr>
            <b/>
            <sz val="11"/>
            <color indexed="17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(E11:E19)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81"/>
            <rFont val="ＭＳ Ｐゴシック"/>
            <family val="3"/>
            <charset val="128"/>
          </rPr>
          <t>ＣＯＵＮＴＡ</t>
        </r>
        <r>
          <rPr>
            <sz val="11"/>
            <color indexed="81"/>
            <rFont val="ＭＳ Ｐゴシック"/>
            <family val="3"/>
            <charset val="128"/>
          </rPr>
          <t>」で「</t>
        </r>
        <r>
          <rPr>
            <b/>
            <sz val="11"/>
            <color indexed="81"/>
            <rFont val="ＭＳ Ｐゴシック"/>
            <family val="3"/>
            <charset val="128"/>
          </rPr>
          <t>出欠</t>
        </r>
        <r>
          <rPr>
            <sz val="11"/>
            <color indexed="81"/>
            <rFont val="ＭＳ Ｐゴシック"/>
            <family val="3"/>
            <charset val="128"/>
          </rPr>
          <t>」</t>
        </r>
        <r>
          <rPr>
            <b/>
            <sz val="11"/>
            <color indexed="81"/>
            <rFont val="ＭＳ Ｐゴシック"/>
            <family val="3"/>
            <charset val="128"/>
          </rPr>
          <t>の</t>
        </r>
        <r>
          <rPr>
            <sz val="11"/>
            <color indexed="81"/>
            <rFont val="ＭＳ Ｐゴシック"/>
            <family val="3"/>
            <charset val="128"/>
          </rPr>
          <t>範囲を選択後</t>
        </r>
        <r>
          <rPr>
            <b/>
            <sz val="11"/>
            <color indexed="81"/>
            <rFont val="ＭＳ Ｐゴシック"/>
            <family val="3"/>
            <charset val="128"/>
          </rPr>
          <t>、
数式バー</t>
        </r>
        <r>
          <rPr>
            <sz val="11"/>
            <color indexed="81"/>
            <rFont val="ＭＳ Ｐゴシック"/>
            <family val="3"/>
            <charset val="128"/>
          </rPr>
          <t>で、「</t>
        </r>
        <r>
          <rPr>
            <b/>
            <sz val="11"/>
            <color indexed="10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」を入力後
再度「</t>
        </r>
        <r>
          <rPr>
            <b/>
            <sz val="11"/>
            <color indexed="81"/>
            <rFont val="ＭＳ Ｐゴシック"/>
            <family val="3"/>
            <charset val="128"/>
          </rPr>
          <t>ＣＯＵＮＴＡ</t>
        </r>
        <r>
          <rPr>
            <sz val="11"/>
            <color indexed="81"/>
            <rFont val="ＭＳ Ｐゴシック"/>
            <family val="3"/>
            <charset val="128"/>
          </rPr>
          <t>」で「</t>
        </r>
        <r>
          <rPr>
            <b/>
            <sz val="11"/>
            <color indexed="81"/>
            <rFont val="ＭＳ Ｐゴシック"/>
            <family val="3"/>
            <charset val="128"/>
          </rPr>
          <t>会費徴収</t>
        </r>
        <r>
          <rPr>
            <sz val="11"/>
            <color indexed="81"/>
            <rFont val="ＭＳ Ｐゴシック"/>
            <family val="3"/>
            <charset val="128"/>
          </rPr>
          <t>」範囲を選択</t>
        </r>
      </text>
    </comment>
  </commentList>
</comments>
</file>

<file path=xl/sharedStrings.xml><?xml version="1.0" encoding="utf-8"?>
<sst xmlns="http://schemas.openxmlformats.org/spreadsheetml/2006/main" count="69" uniqueCount="30">
  <si>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</si>
  <si>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</si>
  <si>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</si>
  <si>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</si>
  <si>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</si>
  <si>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■忘年会出欠</t>
    <rPh sb="1" eb="4">
      <t>ボウネンカイ</t>
    </rPh>
    <rPh sb="4" eb="6">
      <t>シュッケツ</t>
    </rPh>
    <phoneticPr fontId="2"/>
  </si>
  <si>
    <t>名前</t>
    <rPh sb="0" eb="2">
      <t>ナマエ</t>
    </rPh>
    <phoneticPr fontId="2"/>
  </si>
  <si>
    <t>COUNTA＝指定した選択範囲の中で、文字・数値・式などが入力されているセルの数を数えます。</t>
    <rPh sb="7" eb="9">
      <t>シテイ</t>
    </rPh>
    <rPh sb="11" eb="13">
      <t>センタク</t>
    </rPh>
    <rPh sb="13" eb="15">
      <t>ハンイ</t>
    </rPh>
    <rPh sb="16" eb="17">
      <t>ナカ</t>
    </rPh>
    <rPh sb="19" eb="21">
      <t>モジ</t>
    </rPh>
    <rPh sb="22" eb="24">
      <t>スウチ</t>
    </rPh>
    <rPh sb="25" eb="26">
      <t>シキ</t>
    </rPh>
    <rPh sb="29" eb="31">
      <t>ニュウリョク</t>
    </rPh>
    <rPh sb="39" eb="40">
      <t>カズ</t>
    </rPh>
    <rPh sb="41" eb="42">
      <t>カゾ</t>
    </rPh>
    <phoneticPr fontId="2"/>
  </si>
  <si>
    <t xml:space="preserve"> </t>
    <phoneticPr fontId="2"/>
  </si>
  <si>
    <t>COUNT ＝指定した選択範囲の中で、数値データが入力されているセルの数を数えます。</t>
    <rPh sb="7" eb="9">
      <t>シテイ</t>
    </rPh>
    <rPh sb="11" eb="13">
      <t>センタク</t>
    </rPh>
    <rPh sb="13" eb="15">
      <t>ハンイ</t>
    </rPh>
    <rPh sb="16" eb="17">
      <t>ナカ</t>
    </rPh>
    <rPh sb="19" eb="21">
      <t>スウチ</t>
    </rPh>
    <rPh sb="25" eb="27">
      <t>ニュウリョク</t>
    </rPh>
    <rPh sb="35" eb="36">
      <t>カズ</t>
    </rPh>
    <rPh sb="37" eb="38">
      <t>カゾ</t>
    </rPh>
    <phoneticPr fontId="2"/>
  </si>
  <si>
    <t>出欠</t>
    <rPh sb="0" eb="2">
      <t>シュッケツ</t>
    </rPh>
    <phoneticPr fontId="2"/>
  </si>
  <si>
    <t>会費徴収</t>
    <rPh sb="0" eb="2">
      <t>カイヒ</t>
    </rPh>
    <rPh sb="2" eb="4">
      <t>チョウシュウ</t>
    </rPh>
    <phoneticPr fontId="2"/>
  </si>
  <si>
    <t>坂本</t>
    <rPh sb="0" eb="2">
      <t>サカモト</t>
    </rPh>
    <phoneticPr fontId="2"/>
  </si>
  <si>
    <t>土方</t>
    <rPh sb="0" eb="2">
      <t>ヒジカタ</t>
    </rPh>
    <phoneticPr fontId="2"/>
  </si>
  <si>
    <t>松平</t>
    <rPh sb="0" eb="2">
      <t>マツダイラ</t>
    </rPh>
    <phoneticPr fontId="2"/>
  </si>
  <si>
    <t>中岡</t>
    <rPh sb="0" eb="2">
      <t>ナカオカ</t>
    </rPh>
    <phoneticPr fontId="2"/>
  </si>
  <si>
    <t>伊藤</t>
    <rPh sb="0" eb="2">
      <t>イトウ</t>
    </rPh>
    <phoneticPr fontId="2"/>
  </si>
  <si>
    <t>山形</t>
    <rPh sb="0" eb="2">
      <t>ヤマガタ</t>
    </rPh>
    <phoneticPr fontId="2"/>
  </si>
  <si>
    <t>西郷</t>
    <rPh sb="0" eb="2">
      <t>サイゴウ</t>
    </rPh>
    <phoneticPr fontId="2"/>
  </si>
  <si>
    <t>近藤</t>
    <rPh sb="0" eb="2">
      <t>コンドウ</t>
    </rPh>
    <phoneticPr fontId="2"/>
  </si>
  <si>
    <t>沖田</t>
    <rPh sb="0" eb="2">
      <t>オキタ</t>
    </rPh>
    <phoneticPr fontId="2"/>
  </si>
  <si>
    <t>○</t>
    <phoneticPr fontId="2"/>
  </si>
  <si>
    <t>出席者数は何人？</t>
    <rPh sb="0" eb="2">
      <t>シュッセキ</t>
    </rPh>
    <rPh sb="2" eb="3">
      <t>シャ</t>
    </rPh>
    <rPh sb="3" eb="4">
      <t>スウ</t>
    </rPh>
    <rPh sb="5" eb="7">
      <t>ナンニン</t>
    </rPh>
    <phoneticPr fontId="2"/>
  </si>
  <si>
    <t>「統計」</t>
    <rPh sb="1" eb="3">
      <t>トウケイ</t>
    </rPh>
    <phoneticPr fontId="2"/>
  </si>
  <si>
    <t>会費の徴収済みは何人？</t>
    <rPh sb="0" eb="2">
      <t>カイヒ</t>
    </rPh>
    <rPh sb="3" eb="5">
      <t>チョウシュウ</t>
    </rPh>
    <rPh sb="5" eb="6">
      <t>ス</t>
    </rPh>
    <rPh sb="8" eb="10">
      <t>ナンニン</t>
    </rPh>
    <phoneticPr fontId="2"/>
  </si>
  <si>
    <r>
      <t>出席者</t>
    </r>
    <r>
      <rPr>
        <sz val="11"/>
        <rFont val="ＭＳ ゴシック"/>
        <family val="3"/>
        <charset val="128"/>
      </rPr>
      <t>で、</t>
    </r>
    <r>
      <rPr>
        <b/>
        <sz val="11"/>
        <rFont val="ＭＳ ゴシック"/>
        <family val="3"/>
        <charset val="128"/>
      </rPr>
      <t>会費未徴収</t>
    </r>
    <r>
      <rPr>
        <sz val="11"/>
        <rFont val="ＭＳ ゴシック"/>
        <family val="3"/>
        <charset val="128"/>
      </rPr>
      <t>は何人？</t>
    </r>
    <rPh sb="0" eb="2">
      <t>シュッセキ</t>
    </rPh>
    <rPh sb="2" eb="3">
      <t>シャ</t>
    </rPh>
    <rPh sb="5" eb="7">
      <t>カイヒ</t>
    </rPh>
    <rPh sb="7" eb="8">
      <t>ミ</t>
    </rPh>
    <rPh sb="8" eb="10">
      <t>チョウシュウ</t>
    </rPh>
    <rPh sb="11" eb="13">
      <t>ナンニン</t>
    </rPh>
    <phoneticPr fontId="2"/>
  </si>
  <si>
    <r>
      <t>COUNTA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</t>
    </r>
    <phoneticPr fontId="2"/>
  </si>
  <si>
    <t>Copyright(c) Beginners Site All right reserved 2013/10/10</t>
    <phoneticPr fontId="2"/>
  </si>
  <si>
    <t>　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</si>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</sst>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0" fontId="0" fillId="0" borderId="0" xfId="1" applyNumberFormat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vertical="center"/>
    </xf>
    <xf numFmtId="38" fontId="12" fillId="0" borderId="4" xfId="1" applyFont="1" applyFill="1" applyBorder="1" applyAlignment="1">
      <alignment vertical="center"/>
    </xf>
    <xf numFmtId="0" fontId="1" fillId="4" borderId="4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" fillId="4" borderId="4" xfId="1" applyNumberFormat="1" applyFont="1" applyFill="1" applyBorder="1" applyAlignment="1">
      <alignment vertical="center"/>
    </xf>
    <xf numFmtId="0" fontId="1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38" fontId="0" fillId="0" borderId="0" xfId="1" applyNumberFormat="1" applyFont="1" applyBorder="1" applyAlignment="1">
      <alignment vertical="center"/>
    </xf>
    <xf numFmtId="6" fontId="17" fillId="8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238125</xdr:colOff>
      <xdr:row>20</xdr:row>
      <xdr:rowOff>0</xdr:rowOff>
    </xdr:from>
    <xdr:to>
      <xdr:col>10</xdr:col>
      <xdr:colOff>47625</xdr:colOff>
      <xdr:row>23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3609975"/>
          <a:ext cx="22955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17</xdr:row>
      <xdr:rowOff>9525</xdr:rowOff>
    </xdr:from>
    <xdr:to>
      <xdr:col>11</xdr:col>
      <xdr:colOff>95250</xdr:colOff>
      <xdr:row>19</xdr:row>
      <xdr:rowOff>114300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3124200"/>
          <a:ext cx="39909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4.25" customWidth="1"/>
    <col min="8" max="12" width="10.875" customWidth="1"/>
    <col min="13" max="13" width="9.5" customWidth="1"/>
  </cols>
  <sheetData>
    <row r="1" spans="1:12" ht="12.75" customHeight="1" thickBot="1" x14ac:dyDescent="0.2">
      <c r="A1" s="41" t="s">
        <v>27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42" t="s">
        <v>26</v>
      </c>
      <c r="C2" s="43"/>
      <c r="D2" s="43"/>
      <c r="E2" s="44"/>
      <c r="F2" s="3" t="s">
        <v>2</v>
      </c>
      <c r="G2" s="40" t="s">
        <v>23</v>
      </c>
      <c r="H2" s="40"/>
      <c r="I2" s="40"/>
    </row>
    <row r="3" spans="1:12" x14ac:dyDescent="0.15">
      <c r="A3" t="s">
        <v>28</v>
      </c>
    </row>
    <row r="4" spans="1:12" ht="14.25" x14ac:dyDescent="0.15">
      <c r="C4" s="45" t="s">
        <v>7</v>
      </c>
    </row>
    <row r="5" spans="1:12" ht="14.25" x14ac:dyDescent="0.15">
      <c r="B5" t="s">
        <v>8</v>
      </c>
      <c r="C5" s="45" t="s">
        <v>9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C8" s="18"/>
      <c r="D8" s="19"/>
      <c r="E8" s="19"/>
      <c r="F8" s="19"/>
      <c r="G8" s="19"/>
      <c r="H8" s="19"/>
      <c r="I8" s="20"/>
      <c r="J8" s="21"/>
      <c r="K8" s="21"/>
    </row>
    <row r="9" spans="1:12" s="6" customFormat="1" x14ac:dyDescent="0.15">
      <c r="A9"/>
      <c r="B9" s="15"/>
      <c r="C9" s="24" t="s">
        <v>5</v>
      </c>
      <c r="D9" s="24"/>
      <c r="E9" s="24"/>
      <c r="F9" s="24"/>
      <c r="G9" s="24"/>
      <c r="H9" s="22"/>
      <c r="I9" s="25"/>
      <c r="J9" s="25"/>
      <c r="K9" s="25"/>
      <c r="L9" s="34" t="s">
        <v>4</v>
      </c>
    </row>
    <row r="10" spans="1:12" s="6" customFormat="1" x14ac:dyDescent="0.15">
      <c r="A10"/>
      <c r="B10" s="15"/>
      <c r="C10" s="37" t="s">
        <v>6</v>
      </c>
      <c r="D10" s="37" t="s">
        <v>10</v>
      </c>
      <c r="E10" s="37" t="s">
        <v>11</v>
      </c>
      <c r="F10" s="24"/>
      <c r="G10" s="24">
        <v>1</v>
      </c>
      <c r="H10" s="22" t="s">
        <v>22</v>
      </c>
      <c r="I10" s="23"/>
      <c r="J10" s="26"/>
      <c r="K10" s="36"/>
      <c r="L10" s="22">
        <f>COUNTA(D11:D19)</f>
        <v>7</v>
      </c>
    </row>
    <row r="11" spans="1:12" s="6" customFormat="1" x14ac:dyDescent="0.15">
      <c r="A11"/>
      <c r="B11" s="15"/>
      <c r="C11" s="38" t="s">
        <v>12</v>
      </c>
      <c r="D11" s="29" t="s">
        <v>21</v>
      </c>
      <c r="E11" s="30"/>
      <c r="F11" s="24"/>
      <c r="G11" s="24"/>
      <c r="H11" s="22"/>
      <c r="I11" s="23"/>
      <c r="J11" s="27"/>
      <c r="K11" s="27"/>
      <c r="L11" s="22"/>
    </row>
    <row r="12" spans="1:12" s="6" customFormat="1" x14ac:dyDescent="0.15">
      <c r="A12"/>
      <c r="B12" s="15"/>
      <c r="C12" s="38" t="s">
        <v>13</v>
      </c>
      <c r="D12" s="29" t="s">
        <v>21</v>
      </c>
      <c r="E12" s="30">
        <v>10000</v>
      </c>
      <c r="F12" s="24"/>
      <c r="G12" s="24"/>
      <c r="H12" s="22"/>
      <c r="I12" s="23"/>
      <c r="J12" s="27"/>
      <c r="K12" s="27"/>
      <c r="L12" s="34" t="s">
        <v>4</v>
      </c>
    </row>
    <row r="13" spans="1:12" s="6" customFormat="1" x14ac:dyDescent="0.15">
      <c r="A13"/>
      <c r="B13" s="15"/>
      <c r="C13" s="38" t="s">
        <v>14</v>
      </c>
      <c r="D13" s="29" t="s">
        <v>21</v>
      </c>
      <c r="E13" s="30"/>
      <c r="F13" s="24"/>
      <c r="G13" s="24">
        <v>2</v>
      </c>
      <c r="H13" s="22" t="s">
        <v>24</v>
      </c>
      <c r="I13" s="23"/>
      <c r="J13" s="27"/>
      <c r="K13" s="36"/>
      <c r="L13" s="22">
        <f>COUNT(E11:E19)</f>
        <v>3</v>
      </c>
    </row>
    <row r="14" spans="1:12" s="6" customFormat="1" x14ac:dyDescent="0.15">
      <c r="A14"/>
      <c r="B14" s="15"/>
      <c r="C14" s="38" t="s">
        <v>15</v>
      </c>
      <c r="D14" s="29"/>
      <c r="E14" s="30"/>
      <c r="F14" s="24"/>
      <c r="G14" s="24"/>
      <c r="H14" s="22"/>
      <c r="I14" s="23"/>
      <c r="J14" s="27"/>
      <c r="K14" s="27"/>
      <c r="L14" s="22"/>
    </row>
    <row r="15" spans="1:12" s="6" customFormat="1" x14ac:dyDescent="0.15">
      <c r="A15"/>
      <c r="B15" s="15"/>
      <c r="C15" s="38" t="s">
        <v>16</v>
      </c>
      <c r="D15" s="29" t="s">
        <v>21</v>
      </c>
      <c r="E15" s="30"/>
      <c r="F15" s="24"/>
      <c r="G15" s="24"/>
      <c r="H15" s="22"/>
      <c r="I15" s="23"/>
      <c r="J15" s="27"/>
      <c r="K15" s="27"/>
      <c r="L15" s="34" t="s">
        <v>4</v>
      </c>
    </row>
    <row r="16" spans="1:12" s="6" customFormat="1" x14ac:dyDescent="0.15">
      <c r="A16"/>
      <c r="B16" s="15"/>
      <c r="C16" s="38" t="s">
        <v>17</v>
      </c>
      <c r="D16" s="29"/>
      <c r="E16" s="30"/>
      <c r="F16" s="24"/>
      <c r="G16" s="24">
        <v>3</v>
      </c>
      <c r="H16" s="33" t="s">
        <v>25</v>
      </c>
      <c r="I16" s="23"/>
      <c r="J16" s="25"/>
      <c r="K16" s="36"/>
      <c r="L16" s="39">
        <f>COUNTA(D11:D19)-COUNTA(E11:E19)</f>
        <v>4</v>
      </c>
    </row>
    <row r="17" spans="1:12" s="6" customFormat="1" x14ac:dyDescent="0.15">
      <c r="A17"/>
      <c r="B17" s="15"/>
      <c r="C17" s="38" t="s">
        <v>18</v>
      </c>
      <c r="D17" s="29" t="s">
        <v>21</v>
      </c>
      <c r="E17" s="30">
        <v>10000</v>
      </c>
      <c r="F17" s="28"/>
      <c r="G17" s="24"/>
      <c r="H17" s="22"/>
      <c r="I17" s="23"/>
      <c r="J17" s="27"/>
      <c r="K17" s="27"/>
      <c r="L17" s="22"/>
    </row>
    <row r="18" spans="1:12" s="6" customFormat="1" x14ac:dyDescent="0.15">
      <c r="A18"/>
      <c r="B18" s="15"/>
      <c r="C18" s="38" t="s">
        <v>19</v>
      </c>
      <c r="D18" s="29" t="s">
        <v>21</v>
      </c>
      <c r="E18" s="30">
        <v>10000</v>
      </c>
      <c r="F18" s="28"/>
      <c r="G18" s="24"/>
      <c r="H18" s="22"/>
      <c r="I18" s="23"/>
      <c r="J18" s="27"/>
      <c r="K18" s="27"/>
      <c r="L18" s="22"/>
    </row>
    <row r="19" spans="1:12" s="6" customFormat="1" x14ac:dyDescent="0.15">
      <c r="A19"/>
      <c r="B19" s="15"/>
      <c r="C19" s="38" t="s">
        <v>20</v>
      </c>
      <c r="D19" s="29" t="s">
        <v>21</v>
      </c>
      <c r="E19" s="31"/>
      <c r="F19" s="28"/>
      <c r="G19" s="24"/>
      <c r="H19" s="23"/>
      <c r="I19" s="23"/>
      <c r="J19" s="27"/>
      <c r="K19" s="27"/>
      <c r="L19" s="34"/>
    </row>
    <row r="20" spans="1:12" s="6" customFormat="1" x14ac:dyDescent="0.15">
      <c r="A20"/>
      <c r="B20" s="15"/>
      <c r="C20" s="24"/>
      <c r="D20" s="24"/>
      <c r="E20" s="28"/>
      <c r="F20" s="28"/>
      <c r="G20" s="24"/>
      <c r="K20" s="9"/>
      <c r="L20" s="23"/>
    </row>
    <row r="21" spans="1:12" s="6" customFormat="1" x14ac:dyDescent="0.15">
      <c r="A21"/>
      <c r="B21" s="15"/>
      <c r="C21" s="17"/>
      <c r="D21" s="17"/>
      <c r="E21" s="17"/>
      <c r="F21" s="17"/>
      <c r="G21" s="17"/>
      <c r="H21" s="16"/>
      <c r="I21" s="15"/>
      <c r="J21" s="17"/>
      <c r="K21" s="17"/>
    </row>
    <row r="22" spans="1:12" s="6" customFormat="1" x14ac:dyDescent="0.15">
      <c r="A22"/>
      <c r="C22" s="9"/>
      <c r="D22" s="10"/>
      <c r="E22" s="9"/>
      <c r="F22" s="9"/>
      <c r="G22" s="9"/>
      <c r="H22" s="7"/>
      <c r="J22" s="9"/>
    </row>
    <row r="23" spans="1:12" s="6" customFormat="1" x14ac:dyDescent="0.15">
      <c r="A23"/>
      <c r="C23" s="11" t="s">
        <v>3</v>
      </c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9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2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4.25" customWidth="1"/>
    <col min="8" max="12" width="10.875" customWidth="1"/>
    <col min="13" max="13" width="9.5" customWidth="1"/>
  </cols>
  <sheetData>
    <row r="1" spans="1:12" ht="12.75" customHeight="1" thickBot="1" x14ac:dyDescent="0.2">
      <c r="A1" s="41" t="s">
        <v>29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42" t="s">
        <v>26</v>
      </c>
      <c r="C2" s="43"/>
      <c r="D2" s="43"/>
      <c r="E2" s="44"/>
      <c r="F2" s="3" t="s">
        <v>2</v>
      </c>
      <c r="G2" s="40" t="s">
        <v>23</v>
      </c>
      <c r="H2" s="40"/>
      <c r="I2" s="40"/>
    </row>
    <row r="4" spans="1:12" ht="14.25" x14ac:dyDescent="0.15">
      <c r="C4" s="45" t="s">
        <v>7</v>
      </c>
    </row>
    <row r="5" spans="1:12" ht="14.25" x14ac:dyDescent="0.15">
      <c r="B5" t="s">
        <v>8</v>
      </c>
      <c r="C5" s="45" t="s">
        <v>9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C8" s="18"/>
      <c r="D8" s="19"/>
      <c r="E8" s="19"/>
      <c r="F8" s="19"/>
      <c r="G8" s="19"/>
      <c r="H8" s="19"/>
      <c r="I8" s="20"/>
      <c r="J8" s="21"/>
      <c r="K8" s="21"/>
    </row>
    <row r="9" spans="1:12" s="6" customFormat="1" x14ac:dyDescent="0.15">
      <c r="A9"/>
      <c r="B9" s="15"/>
      <c r="C9" s="24" t="s">
        <v>5</v>
      </c>
      <c r="D9" s="24"/>
      <c r="E9" s="24"/>
      <c r="F9" s="24"/>
      <c r="G9" s="24"/>
      <c r="H9" s="22"/>
      <c r="I9" s="25"/>
      <c r="J9" s="25"/>
      <c r="K9" s="25"/>
      <c r="L9" s="34"/>
    </row>
    <row r="10" spans="1:12" s="6" customFormat="1" x14ac:dyDescent="0.15">
      <c r="A10"/>
      <c r="B10" s="15"/>
      <c r="C10" s="37" t="s">
        <v>6</v>
      </c>
      <c r="D10" s="37" t="s">
        <v>10</v>
      </c>
      <c r="E10" s="37" t="s">
        <v>11</v>
      </c>
      <c r="F10" s="24"/>
      <c r="G10" s="24">
        <v>1</v>
      </c>
      <c r="H10" s="22" t="s">
        <v>22</v>
      </c>
      <c r="I10" s="23"/>
      <c r="J10" s="26"/>
      <c r="K10" s="32">
        <f>COUNTA(D11:D19)</f>
        <v>7</v>
      </c>
      <c r="L10" s="22"/>
    </row>
    <row r="11" spans="1:12" s="6" customFormat="1" x14ac:dyDescent="0.15">
      <c r="A11"/>
      <c r="B11" s="15"/>
      <c r="C11" s="38" t="s">
        <v>12</v>
      </c>
      <c r="D11" s="29" t="s">
        <v>21</v>
      </c>
      <c r="E11" s="30"/>
      <c r="F11" s="24"/>
      <c r="G11" s="24"/>
      <c r="H11" s="22"/>
      <c r="I11" s="23"/>
      <c r="J11" s="27"/>
      <c r="K11" s="27"/>
      <c r="L11" s="22"/>
    </row>
    <row r="12" spans="1:12" s="6" customFormat="1" x14ac:dyDescent="0.15">
      <c r="A12"/>
      <c r="B12" s="15"/>
      <c r="C12" s="38" t="s">
        <v>13</v>
      </c>
      <c r="D12" s="29" t="s">
        <v>21</v>
      </c>
      <c r="E12" s="30">
        <v>10000</v>
      </c>
      <c r="F12" s="24"/>
      <c r="G12" s="24"/>
      <c r="H12" s="22"/>
      <c r="I12" s="23"/>
      <c r="J12" s="27"/>
      <c r="K12" s="27"/>
      <c r="L12" s="34"/>
    </row>
    <row r="13" spans="1:12" s="6" customFormat="1" x14ac:dyDescent="0.15">
      <c r="A13"/>
      <c r="B13" s="15"/>
      <c r="C13" s="38" t="s">
        <v>14</v>
      </c>
      <c r="D13" s="29" t="s">
        <v>21</v>
      </c>
      <c r="E13" s="30"/>
      <c r="F13" s="24"/>
      <c r="G13" s="24">
        <v>2</v>
      </c>
      <c r="H13" s="22" t="s">
        <v>24</v>
      </c>
      <c r="I13" s="23"/>
      <c r="J13" s="27"/>
      <c r="K13" s="32">
        <f>COUNT(E11:E19)</f>
        <v>3</v>
      </c>
      <c r="L13" s="22"/>
    </row>
    <row r="14" spans="1:12" s="6" customFormat="1" x14ac:dyDescent="0.15">
      <c r="A14"/>
      <c r="B14" s="15"/>
      <c r="C14" s="38" t="s">
        <v>15</v>
      </c>
      <c r="D14" s="29"/>
      <c r="E14" s="30"/>
      <c r="F14" s="24"/>
      <c r="G14" s="24"/>
      <c r="H14" s="22"/>
      <c r="I14" s="23"/>
      <c r="J14" s="27"/>
      <c r="K14" s="27"/>
      <c r="L14" s="22"/>
    </row>
    <row r="15" spans="1:12" s="6" customFormat="1" x14ac:dyDescent="0.15">
      <c r="A15"/>
      <c r="B15" s="15"/>
      <c r="C15" s="38" t="s">
        <v>16</v>
      </c>
      <c r="D15" s="29" t="s">
        <v>21</v>
      </c>
      <c r="E15" s="30"/>
      <c r="F15" s="24"/>
      <c r="G15" s="24"/>
      <c r="H15" s="22"/>
      <c r="I15" s="23"/>
      <c r="J15" s="27"/>
      <c r="K15" s="27"/>
      <c r="L15" s="34"/>
    </row>
    <row r="16" spans="1:12" s="6" customFormat="1" x14ac:dyDescent="0.15">
      <c r="A16"/>
      <c r="B16" s="15"/>
      <c r="C16" s="38" t="s">
        <v>17</v>
      </c>
      <c r="D16" s="29"/>
      <c r="E16" s="30"/>
      <c r="F16" s="24"/>
      <c r="G16" s="24">
        <v>3</v>
      </c>
      <c r="H16" s="33" t="s">
        <v>25</v>
      </c>
      <c r="I16" s="23"/>
      <c r="J16" s="27"/>
      <c r="K16" s="35">
        <f>COUNTA(D11:D19)-COUNTA(E11:E19)</f>
        <v>4</v>
      </c>
      <c r="L16" s="22"/>
    </row>
    <row r="17" spans="1:12" s="6" customFormat="1" x14ac:dyDescent="0.15">
      <c r="A17"/>
      <c r="B17" s="15"/>
      <c r="C17" s="38" t="s">
        <v>18</v>
      </c>
      <c r="D17" s="29" t="s">
        <v>21</v>
      </c>
      <c r="E17" s="30">
        <v>10000</v>
      </c>
      <c r="F17" s="28"/>
      <c r="G17" s="24"/>
      <c r="H17" s="22"/>
      <c r="I17" s="23"/>
      <c r="J17" s="27"/>
      <c r="K17" s="27"/>
      <c r="L17" s="22"/>
    </row>
    <row r="18" spans="1:12" s="6" customFormat="1" x14ac:dyDescent="0.15">
      <c r="A18"/>
      <c r="B18" s="15"/>
      <c r="C18" s="38" t="s">
        <v>19</v>
      </c>
      <c r="D18" s="29" t="s">
        <v>21</v>
      </c>
      <c r="E18" s="30">
        <v>10000</v>
      </c>
      <c r="F18" s="28"/>
      <c r="G18" s="24"/>
      <c r="H18" s="22"/>
      <c r="I18" s="23"/>
      <c r="J18" s="27"/>
      <c r="K18" s="27"/>
      <c r="L18" s="22"/>
    </row>
    <row r="19" spans="1:12" s="6" customFormat="1" x14ac:dyDescent="0.15">
      <c r="A19"/>
      <c r="B19" s="15"/>
      <c r="C19" s="38" t="s">
        <v>20</v>
      </c>
      <c r="D19" s="29" t="s">
        <v>21</v>
      </c>
      <c r="E19" s="31"/>
      <c r="F19" s="28"/>
      <c r="G19" s="24"/>
      <c r="H19" s="23"/>
      <c r="I19" s="23"/>
      <c r="J19" s="27"/>
      <c r="K19" s="27"/>
      <c r="L19" s="34"/>
    </row>
    <row r="20" spans="1:12" s="6" customFormat="1" x14ac:dyDescent="0.15">
      <c r="A20"/>
      <c r="B20" s="15"/>
      <c r="C20" s="24"/>
      <c r="D20" s="24"/>
      <c r="E20" s="28"/>
      <c r="F20" s="28"/>
      <c r="G20" s="9"/>
      <c r="H20" s="7"/>
      <c r="J20" s="9"/>
      <c r="K20" s="9"/>
      <c r="L20" s="23"/>
    </row>
    <row r="21" spans="1:12" s="6" customFormat="1" x14ac:dyDescent="0.15">
      <c r="A21"/>
      <c r="B21" s="15"/>
      <c r="C21" s="17"/>
      <c r="D21" s="17"/>
      <c r="E21" s="17"/>
      <c r="F21" s="17"/>
      <c r="G21" s="17"/>
      <c r="H21" s="16"/>
      <c r="I21" s="15"/>
      <c r="J21" s="17"/>
      <c r="K21" s="17"/>
    </row>
    <row r="22" spans="1:12" s="6" customFormat="1" x14ac:dyDescent="0.15">
      <c r="A22"/>
      <c r="C22" s="9"/>
      <c r="D22" s="10"/>
      <c r="E22" s="9"/>
      <c r="F22" s="9"/>
    </row>
    <row r="23" spans="1:12" s="6" customFormat="1" x14ac:dyDescent="0.15">
      <c r="A23"/>
      <c r="C23" s="11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9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2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2013-11-01T06:34:51Z</dcterms:modified>
</cp:coreProperties>
</file>