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４月" sheetId="5" r:id="rId2"/>
    <sheet name="５月" sheetId="4" r:id="rId3"/>
    <sheet name="６月" sheetId="3" r:id="rId4"/>
    <sheet name="Sheet1" sheetId="6" r:id="rId5"/>
  </sheets>
  <calcPr calcId="152511"/>
</workbook>
</file>

<file path=xl/calcChain.xml><?xml version="1.0" encoding="utf-8"?>
<calcChain xmlns="http://schemas.openxmlformats.org/spreadsheetml/2006/main">
  <c r="D26" i="1" l="1"/>
  <c r="F30" i="1"/>
  <c r="D28" i="1"/>
  <c r="E30" i="1"/>
  <c r="F28" i="1"/>
  <c r="E27" i="1"/>
  <c r="F29" i="1"/>
  <c r="D30" i="1"/>
  <c r="F27" i="1"/>
  <c r="E29" i="1"/>
  <c r="E26" i="1"/>
  <c r="D27" i="1"/>
  <c r="F26" i="1"/>
  <c r="D29" i="1"/>
  <c r="E28" i="1"/>
  <c r="G29" i="1" l="1"/>
  <c r="F31" i="1"/>
  <c r="G27" i="1"/>
  <c r="E31" i="1"/>
  <c r="G30" i="1"/>
  <c r="G28" i="1"/>
  <c r="G26" i="1"/>
  <c r="D31" i="1"/>
  <c r="G31" i="1" s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D2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INDIRECT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D25</t>
        </r>
        <r>
          <rPr>
            <b/>
            <sz val="12"/>
            <color indexed="81"/>
            <rFont val="ＭＳ Ｐゴシック"/>
            <family val="3"/>
            <charset val="128"/>
          </rPr>
          <t>&amp;</t>
        </r>
        <r>
          <rPr>
            <b/>
            <sz val="12"/>
            <color indexed="10"/>
            <rFont val="ＭＳ Ｐゴシック"/>
            <family val="3"/>
            <charset val="128"/>
          </rPr>
          <t>"!</t>
        </r>
        <r>
          <rPr>
            <b/>
            <sz val="12"/>
            <color indexed="12"/>
            <rFont val="ＭＳ Ｐゴシック"/>
            <family val="3"/>
            <charset val="128"/>
          </rPr>
          <t>D15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9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0"/>
            <rFont val="ＭＳ Ｐゴシック"/>
            <family val="3"/>
            <charset val="128"/>
          </rPr>
          <t>赤枠部分で</t>
        </r>
        <r>
          <rPr>
            <sz val="11"/>
            <color indexed="81"/>
            <rFont val="ＭＳ Ｐゴシック"/>
            <family val="3"/>
            <charset val="128"/>
          </rPr>
          <t>で作成した「式」を
右にコピーします。</t>
        </r>
      </text>
    </comment>
    <comment ref="F2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F25</t>
        </r>
        <r>
          <rPr>
            <b/>
            <sz val="14"/>
            <color indexed="81"/>
            <rFont val="ＭＳ Ｐゴシック"/>
            <family val="3"/>
            <charset val="128"/>
          </rPr>
          <t>&amp;"</t>
        </r>
        <r>
          <rPr>
            <b/>
            <sz val="14"/>
            <color indexed="14"/>
            <rFont val="ＭＳ Ｐゴシック"/>
            <family val="3"/>
            <charset val="128"/>
          </rPr>
          <t>!</t>
        </r>
        <r>
          <rPr>
            <b/>
            <sz val="14"/>
            <color indexed="12"/>
            <rFont val="ＭＳ Ｐゴシック"/>
            <family val="3"/>
            <charset val="128"/>
          </rPr>
          <t>D15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※注意
</t>
        </r>
        <r>
          <rPr>
            <sz val="12"/>
            <color indexed="10"/>
            <rFont val="ＭＳ Ｐゴシック"/>
            <family val="3"/>
            <charset val="128"/>
          </rPr>
          <t>「F25」は「</t>
        </r>
        <r>
          <rPr>
            <b/>
            <sz val="12"/>
            <color indexed="10"/>
            <rFont val="ＭＳ Ｐゴシック"/>
            <family val="3"/>
            <charset val="128"/>
          </rPr>
          <t>文字列</t>
        </r>
        <r>
          <rPr>
            <sz val="12"/>
            <color indexed="10"/>
            <rFont val="ＭＳ Ｐゴシック"/>
            <family val="3"/>
            <charset val="128"/>
          </rPr>
          <t>」ですので</t>
        </r>
        <r>
          <rPr>
            <sz val="10"/>
            <color indexed="81"/>
            <rFont val="ＭＳ Ｐゴシック"/>
            <family val="3"/>
            <charset val="128"/>
          </rPr>
          <t xml:space="preserve">
作成した一つの式を下にコピーしても変化はしまん。
本来は「VLOOKUP関数」の中で作成しますが、
今は「考え方」を理解しましょう。</t>
        </r>
      </text>
    </comment>
    <comment ref="D27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=INDIRECT(D25&amp;"</t>
        </r>
        <r>
          <rPr>
            <b/>
            <sz val="11"/>
            <color indexed="10"/>
            <rFont val="ＭＳ Ｐゴシック"/>
            <family val="3"/>
            <charset val="128"/>
          </rPr>
          <t>!D16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INDIRECT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F25</t>
        </r>
        <r>
          <rPr>
            <b/>
            <sz val="11"/>
            <color indexed="81"/>
            <rFont val="ＭＳ Ｐゴシック"/>
            <family val="3"/>
            <charset val="128"/>
          </rPr>
          <t>&amp;"</t>
        </r>
        <r>
          <rPr>
            <b/>
            <sz val="11"/>
            <color indexed="14"/>
            <rFont val="ＭＳ Ｐゴシック"/>
            <family val="3"/>
            <charset val="128"/>
          </rPr>
          <t>!</t>
        </r>
        <r>
          <rPr>
            <b/>
            <sz val="11"/>
            <color indexed="12"/>
            <rFont val="ＭＳ Ｐゴシック"/>
            <family val="3"/>
            <charset val="128"/>
          </rPr>
          <t>D16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28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=INDIRECT(D25&amp;"</t>
        </r>
        <r>
          <rPr>
            <b/>
            <sz val="11"/>
            <color indexed="10"/>
            <rFont val="ＭＳ Ｐゴシック"/>
            <family val="3"/>
            <charset val="128"/>
          </rPr>
          <t>!D17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INDIRECT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F25</t>
        </r>
        <r>
          <rPr>
            <b/>
            <sz val="11"/>
            <color indexed="81"/>
            <rFont val="ＭＳ Ｐゴシック"/>
            <family val="3"/>
            <charset val="128"/>
          </rPr>
          <t>&amp;"</t>
        </r>
        <r>
          <rPr>
            <b/>
            <sz val="11"/>
            <color indexed="14"/>
            <rFont val="ＭＳ Ｐゴシック"/>
            <family val="3"/>
            <charset val="128"/>
          </rPr>
          <t>!</t>
        </r>
        <r>
          <rPr>
            <b/>
            <sz val="11"/>
            <color indexed="12"/>
            <rFont val="ＭＳ Ｐゴシック"/>
            <family val="3"/>
            <charset val="128"/>
          </rPr>
          <t>D17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3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=SUM(F26:F30)</t>
        </r>
      </text>
    </comment>
  </commentList>
</comments>
</file>

<file path=xl/sharedStrings.xml><?xml version="1.0" encoding="utf-8"?>
<sst xmlns="http://schemas.openxmlformats.org/spreadsheetml/2006/main" count="56" uniqueCount="25">
  <si>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</si>
  <si>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</si>
  <si>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</si>
  <si>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</si>
  <si>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</si>
  <si>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</si>
  <si>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INDIRECT</t>
    <phoneticPr fontId="2"/>
  </si>
  <si>
    <t>ＶＬＯＯＫＵＰ関数などと組合わせると、とても威力があります。</t>
    <rPh sb="7" eb="9">
      <t>カンスウ</t>
    </rPh>
    <rPh sb="12" eb="14">
      <t>クミア</t>
    </rPh>
    <rPh sb="22" eb="24">
      <t>イリョク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</si>
  <si>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</si>
  <si>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他シートに、月別に表があります。「４月」「５月」「６月」のデータを</t>
    <rPh sb="0" eb="1">
      <t>タ</t>
    </rPh>
    <rPh sb="6" eb="8">
      <t>ツキベツ</t>
    </rPh>
    <rPh sb="9" eb="10">
      <t>ヒョウ</t>
    </rPh>
    <rPh sb="18" eb="19">
      <t>ツキ</t>
    </rPh>
    <rPh sb="22" eb="23">
      <t>ツキ</t>
    </rPh>
    <rPh sb="26" eb="27">
      <t>ツキ</t>
    </rPh>
    <phoneticPr fontId="2"/>
  </si>
  <si>
    <t>以下の合計集計表にまとめましょう。</t>
    <rPh sb="0" eb="2">
      <t>イカ</t>
    </rPh>
    <rPh sb="3" eb="5">
      <t>ゴウケイ</t>
    </rPh>
    <rPh sb="5" eb="7">
      <t>シュウケイ</t>
    </rPh>
    <rPh sb="7" eb="8">
      <t>ヒョウ</t>
    </rPh>
    <phoneticPr fontId="2"/>
  </si>
  <si>
    <t>項目</t>
    <rPh sb="0" eb="2">
      <t>コウモク</t>
    </rPh>
    <phoneticPr fontId="2"/>
  </si>
  <si>
    <t>交際費</t>
    <rPh sb="0" eb="3">
      <t>コウサイヒ</t>
    </rPh>
    <phoneticPr fontId="2"/>
  </si>
  <si>
    <t>広告費</t>
    <rPh sb="0" eb="3">
      <t>コウコクヒ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</si>
  <si>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</si>
  <si>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</si>
  <si>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福利厚生費</t>
    <rPh sb="0" eb="2">
      <t>フクリ</t>
    </rPh>
    <rPh sb="2" eb="5">
      <t>コウセイヒ</t>
    </rPh>
    <phoneticPr fontId="2"/>
  </si>
  <si>
    <t>合計</t>
    <rPh sb="0" eb="2">
      <t>ゴウケイ</t>
    </rPh>
    <phoneticPr fontId="2"/>
  </si>
  <si>
    <t>４月</t>
    <rPh sb="1" eb="2">
      <t>ツキ</t>
    </rPh>
    <phoneticPr fontId="2"/>
  </si>
  <si>
    <t>５月</t>
  </si>
  <si>
    <t>６月</t>
  </si>
  <si>
    <t>５月</t>
    <rPh sb="1" eb="2">
      <t>ツキ</t>
    </rPh>
    <phoneticPr fontId="2"/>
  </si>
  <si>
    <t>６月</t>
    <rPh sb="1" eb="2">
      <t>ツキ</t>
    </rPh>
    <phoneticPr fontId="2"/>
  </si>
  <si>
    <t>Copyright(c) Beginners Site All right reserved 2013/10/10</t>
    <phoneticPr fontId="2"/>
  </si>
  <si>
    <r>
      <t>文字列として入力した「セル番地」や「範囲名」</t>
    </r>
    <r>
      <rPr>
        <sz val="12"/>
        <rFont val="ＭＳ ゴシック"/>
        <family val="3"/>
        <charset val="128"/>
      </rPr>
      <t>を、</t>
    </r>
    <r>
      <rPr>
        <b/>
        <sz val="12"/>
        <color indexed="10"/>
        <rFont val="ＭＳ ゴシック"/>
        <family val="3"/>
        <charset val="128"/>
      </rPr>
      <t>計算式で参照できる形式に変換する</t>
    </r>
    <r>
      <rPr>
        <sz val="12"/>
        <rFont val="ＭＳ 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</si>
</sst>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10" fillId="2" borderId="1" xfId="1" applyFont="1" applyFill="1" applyBorder="1" applyAlignment="1">
      <alignment vertical="center"/>
    </xf>
    <xf numFmtId="38" fontId="12" fillId="2" borderId="1" xfId="1" applyFont="1" applyFill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4" xfId="1" applyFont="1" applyFill="1" applyBorder="1" applyAlignment="1">
      <alignment vertical="center"/>
    </xf>
    <xf numFmtId="38" fontId="10" fillId="2" borderId="5" xfId="1" applyFont="1" applyFill="1" applyBorder="1" applyAlignment="1">
      <alignment vertical="center"/>
    </xf>
    <xf numFmtId="38" fontId="10" fillId="2" borderId="6" xfId="1" applyFont="1" applyFill="1" applyBorder="1" applyAlignment="1">
      <alignment vertical="center"/>
    </xf>
    <xf numFmtId="38" fontId="10" fillId="2" borderId="7" xfId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vertical="center"/>
    </xf>
    <xf numFmtId="0" fontId="10" fillId="7" borderId="2" xfId="1" applyNumberFormat="1" applyFont="1" applyFill="1" applyBorder="1" applyAlignment="1">
      <alignment vertical="center"/>
    </xf>
    <xf numFmtId="0" fontId="10" fillId="9" borderId="1" xfId="1" applyNumberFormat="1" applyFont="1" applyFill="1" applyBorder="1" applyAlignment="1">
      <alignment horizontal="center" vertical="center"/>
    </xf>
    <xf numFmtId="0" fontId="10" fillId="8" borderId="1" xfId="1" applyNumberFormat="1" applyFont="1" applyFill="1" applyBorder="1" applyAlignment="1">
      <alignment horizontal="center" vertical="center"/>
    </xf>
    <xf numFmtId="0" fontId="10" fillId="10" borderId="1" xfId="1" applyNumberFormat="1" applyFont="1" applyFill="1" applyBorder="1" applyAlignment="1">
      <alignment horizontal="center" vertical="center"/>
    </xf>
    <xf numFmtId="6" fontId="30" fillId="5" borderId="0" xfId="2" applyFont="1" applyFill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32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8</xdr:row>
      <xdr:rowOff>95250</xdr:rowOff>
    </xdr:from>
    <xdr:to>
      <xdr:col>12</xdr:col>
      <xdr:colOff>457200</xdr:colOff>
      <xdr:row>12</xdr:row>
      <xdr:rowOff>76200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1581150"/>
          <a:ext cx="4324350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581025</xdr:colOff>
      <xdr:row>17</xdr:row>
      <xdr:rowOff>152400</xdr:rowOff>
    </xdr:from>
    <xdr:to>
      <xdr:col>16</xdr:col>
      <xdr:colOff>19050</xdr:colOff>
      <xdr:row>27</xdr:row>
      <xdr:rowOff>19050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3248025"/>
          <a:ext cx="4419600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5" t="s">
        <v>23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">
      <c r="B2" s="42" t="s">
        <v>6</v>
      </c>
      <c r="C2" s="43"/>
      <c r="D2" s="43"/>
      <c r="E2" s="44"/>
      <c r="F2" s="3" t="s">
        <v>2</v>
      </c>
      <c r="G2" s="41" t="s">
        <v>5</v>
      </c>
      <c r="H2" s="41"/>
      <c r="I2" s="41"/>
    </row>
    <row r="4" spans="1:12" ht="14.25" x14ac:dyDescent="0.15">
      <c r="C4" s="46" t="s">
        <v>24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8" spans="1:12" s="6" customFormat="1" x14ac:dyDescent="0.15">
      <c r="A8"/>
      <c r="C8" s="6" t="s">
        <v>9</v>
      </c>
      <c r="D8" s="20"/>
      <c r="E8" s="20"/>
      <c r="F8" s="20"/>
      <c r="G8" s="20"/>
      <c r="H8" s="20"/>
      <c r="I8" s="22"/>
      <c r="J8" s="23"/>
      <c r="K8" s="23"/>
      <c r="L8" s="20"/>
    </row>
    <row r="9" spans="1:12" s="6" customFormat="1" x14ac:dyDescent="0.15">
      <c r="A9"/>
      <c r="B9" s="19"/>
      <c r="C9" s="21" t="s">
        <v>10</v>
      </c>
      <c r="D9" s="21"/>
      <c r="E9" s="21"/>
      <c r="F9" s="21"/>
      <c r="G9" s="21"/>
      <c r="H9" s="24"/>
      <c r="I9" s="21"/>
      <c r="J9" s="21"/>
      <c r="K9" s="21"/>
      <c r="L9" s="24"/>
    </row>
    <row r="10" spans="1:12" s="6" customFormat="1" x14ac:dyDescent="0.15">
      <c r="A10"/>
      <c r="D10" s="21"/>
      <c r="E10" s="21"/>
      <c r="F10" s="21"/>
      <c r="G10" s="21"/>
      <c r="H10" s="24"/>
      <c r="I10" s="20"/>
      <c r="J10" s="21"/>
      <c r="K10" s="21"/>
      <c r="L10" s="24"/>
    </row>
    <row r="11" spans="1:12" s="6" customFormat="1" ht="18.75" x14ac:dyDescent="0.15">
      <c r="A11"/>
      <c r="B11" s="1" t="s">
        <v>0</v>
      </c>
      <c r="C11" s="2" t="s">
        <v>1</v>
      </c>
      <c r="D11" s="21"/>
      <c r="E11" s="21"/>
      <c r="F11" s="21"/>
      <c r="G11" s="21"/>
      <c r="H11" s="24"/>
      <c r="I11" s="20"/>
      <c r="J11" s="21"/>
      <c r="K11" s="21"/>
      <c r="L11" s="24"/>
    </row>
    <row r="12" spans="1:12" s="6" customFormat="1" x14ac:dyDescent="0.15">
      <c r="A12"/>
      <c r="B12" s="19"/>
      <c r="C12" s="21"/>
      <c r="D12" s="21"/>
      <c r="E12" s="21"/>
      <c r="F12" s="21"/>
      <c r="G12" s="21"/>
      <c r="H12" s="24"/>
      <c r="I12" s="20"/>
      <c r="J12" s="21"/>
      <c r="K12" s="21"/>
      <c r="L12" s="24"/>
    </row>
    <row r="13" spans="1:12" s="6" customFormat="1" x14ac:dyDescent="0.15">
      <c r="A13"/>
      <c r="B13" s="19"/>
      <c r="C13" s="21"/>
      <c r="D13" s="21"/>
      <c r="E13" s="21"/>
      <c r="F13" s="21"/>
      <c r="G13" s="21"/>
      <c r="H13" s="24"/>
      <c r="I13" s="20"/>
      <c r="J13" s="21"/>
      <c r="K13" s="21"/>
      <c r="L13" s="24"/>
    </row>
    <row r="14" spans="1:12" s="6" customFormat="1" x14ac:dyDescent="0.15">
      <c r="A14"/>
      <c r="B14" s="19"/>
      <c r="C14" s="35" t="s">
        <v>11</v>
      </c>
      <c r="D14" s="40" t="s">
        <v>18</v>
      </c>
      <c r="E14" s="38" t="s">
        <v>19</v>
      </c>
      <c r="F14" s="39" t="s">
        <v>20</v>
      </c>
      <c r="G14" s="35" t="s">
        <v>17</v>
      </c>
      <c r="H14" s="24"/>
      <c r="I14" s="20"/>
      <c r="J14" s="21"/>
      <c r="K14" s="21"/>
      <c r="L14" s="24"/>
    </row>
    <row r="15" spans="1:12" s="6" customFormat="1" x14ac:dyDescent="0.15">
      <c r="A15"/>
      <c r="B15" s="19"/>
      <c r="C15" s="36" t="s">
        <v>12</v>
      </c>
      <c r="D15" s="28"/>
      <c r="E15" s="28"/>
      <c r="F15" s="28"/>
      <c r="G15" s="28"/>
      <c r="H15" s="24"/>
      <c r="I15" s="20"/>
      <c r="J15" s="21"/>
      <c r="K15" s="21"/>
      <c r="L15" s="24"/>
    </row>
    <row r="16" spans="1:12" s="6" customFormat="1" x14ac:dyDescent="0.15">
      <c r="A16"/>
      <c r="B16" s="19"/>
      <c r="C16" s="36" t="s">
        <v>13</v>
      </c>
      <c r="D16" s="28"/>
      <c r="E16" s="28"/>
      <c r="F16" s="28"/>
      <c r="G16" s="28"/>
      <c r="H16" s="24"/>
      <c r="I16" s="20"/>
      <c r="J16" s="21"/>
      <c r="K16" s="21"/>
      <c r="L16" s="24"/>
    </row>
    <row r="17" spans="1:12" s="6" customFormat="1" x14ac:dyDescent="0.15">
      <c r="A17"/>
      <c r="B17" s="19"/>
      <c r="C17" s="36" t="s">
        <v>14</v>
      </c>
      <c r="D17" s="28"/>
      <c r="E17" s="29"/>
      <c r="F17" s="29"/>
      <c r="G17" s="28"/>
      <c r="H17" s="24"/>
      <c r="I17" s="20"/>
      <c r="J17" s="21"/>
      <c r="K17" s="21"/>
      <c r="L17" s="24"/>
    </row>
    <row r="18" spans="1:12" s="6" customFormat="1" x14ac:dyDescent="0.15">
      <c r="A18"/>
      <c r="B18" s="19"/>
      <c r="C18" s="36" t="s">
        <v>15</v>
      </c>
      <c r="D18" s="28"/>
      <c r="E18" s="29"/>
      <c r="F18" s="29"/>
      <c r="G18" s="28"/>
      <c r="H18" s="24"/>
      <c r="I18" s="20"/>
      <c r="J18" s="21"/>
      <c r="K18" s="21"/>
      <c r="L18" s="24"/>
    </row>
    <row r="19" spans="1:12" s="6" customFormat="1" x14ac:dyDescent="0.15">
      <c r="A19"/>
      <c r="B19" s="19"/>
      <c r="C19" s="36" t="s">
        <v>16</v>
      </c>
      <c r="D19" s="28"/>
      <c r="E19" s="29"/>
      <c r="F19" s="29"/>
      <c r="G19" s="28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25" t="s">
        <v>17</v>
      </c>
      <c r="D20" s="28"/>
      <c r="E20" s="29"/>
      <c r="F20" s="29"/>
      <c r="G20" s="28"/>
      <c r="H20" s="24"/>
      <c r="I20" s="20"/>
      <c r="J20" s="21"/>
      <c r="K20" s="21"/>
      <c r="L20" s="20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4"/>
      <c r="I21" s="20"/>
      <c r="J21" s="21"/>
      <c r="K21" s="21"/>
      <c r="L21" s="20"/>
    </row>
    <row r="22" spans="1:12" s="6" customFormat="1" x14ac:dyDescent="0.15">
      <c r="A22"/>
      <c r="C22" s="8"/>
      <c r="D22" s="11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C23" s="14" t="s">
        <v>3</v>
      </c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ht="14.25" thickBot="1" x14ac:dyDescent="0.2">
      <c r="A25"/>
      <c r="B25" s="15" t="s">
        <v>4</v>
      </c>
      <c r="C25" s="35" t="s">
        <v>11</v>
      </c>
      <c r="D25" s="40" t="s">
        <v>18</v>
      </c>
      <c r="E25" s="38" t="s">
        <v>19</v>
      </c>
      <c r="F25" s="39" t="s">
        <v>20</v>
      </c>
      <c r="G25" s="35" t="s">
        <v>17</v>
      </c>
      <c r="H25" s="9"/>
      <c r="J25" s="12"/>
      <c r="K25" s="12"/>
    </row>
    <row r="26" spans="1:12" s="6" customFormat="1" x14ac:dyDescent="0.15">
      <c r="A26"/>
      <c r="C26" s="37" t="s">
        <v>12</v>
      </c>
      <c r="D26" s="32">
        <f ca="1">INDIRECT(D25&amp;"!D15")</f>
        <v>56000</v>
      </c>
      <c r="E26" s="30">
        <f t="shared" ref="E26:F26" ca="1" si="0">INDIRECT(E25&amp;"!D15")</f>
        <v>38000</v>
      </c>
      <c r="F26" s="28">
        <f t="shared" ca="1" si="0"/>
        <v>68900</v>
      </c>
      <c r="G26" s="28">
        <f t="shared" ref="G26:G31" ca="1" si="1">SUM(D26:F26)</f>
        <v>162900</v>
      </c>
      <c r="H26" s="9"/>
      <c r="J26" s="12"/>
      <c r="K26" s="12"/>
    </row>
    <row r="27" spans="1:12" s="6" customFormat="1" x14ac:dyDescent="0.15">
      <c r="A27"/>
      <c r="C27" s="37" t="s">
        <v>13</v>
      </c>
      <c r="D27" s="33">
        <f ca="1">INDIRECT(D25&amp;"!D16")</f>
        <v>87900</v>
      </c>
      <c r="E27" s="30">
        <f t="shared" ref="E27" ca="1" si="2">INDIRECT(E25&amp;"!D16")</f>
        <v>67400</v>
      </c>
      <c r="F27" s="28">
        <f ca="1">INDIRECT(F25&amp;"!D16")</f>
        <v>45100</v>
      </c>
      <c r="G27" s="28">
        <f t="shared" ca="1" si="1"/>
        <v>200400</v>
      </c>
      <c r="H27" s="9"/>
      <c r="J27" s="12"/>
      <c r="K27" s="12"/>
    </row>
    <row r="28" spans="1:12" s="6" customFormat="1" x14ac:dyDescent="0.15">
      <c r="A28"/>
      <c r="C28" s="37" t="s">
        <v>14</v>
      </c>
      <c r="D28" s="33">
        <f ca="1">INDIRECT(D25&amp;"!D17")</f>
        <v>120000</v>
      </c>
      <c r="E28" s="30">
        <f t="shared" ref="E28" ca="1" si="3">INDIRECT(E25&amp;"!D17")</f>
        <v>97000</v>
      </c>
      <c r="F28" s="28">
        <f ca="1">INDIRECT(F25&amp;"!D17")</f>
        <v>63400</v>
      </c>
      <c r="G28" s="28">
        <f t="shared" ca="1" si="1"/>
        <v>280400</v>
      </c>
      <c r="H28" s="9"/>
      <c r="J28" s="12"/>
      <c r="K28" s="12"/>
    </row>
    <row r="29" spans="1:12" s="6" customFormat="1" x14ac:dyDescent="0.15">
      <c r="A29"/>
      <c r="C29" s="37" t="s">
        <v>15</v>
      </c>
      <c r="D29" s="33">
        <f ca="1">INDIRECT(D25&amp;"!D18")</f>
        <v>67000</v>
      </c>
      <c r="E29" s="30">
        <f t="shared" ref="E29:F29" ca="1" si="4">INDIRECT(E25&amp;"!D18")</f>
        <v>45600</v>
      </c>
      <c r="F29" s="28">
        <f t="shared" ca="1" si="4"/>
        <v>87000</v>
      </c>
      <c r="G29" s="28">
        <f t="shared" ca="1" si="1"/>
        <v>199600</v>
      </c>
    </row>
    <row r="30" spans="1:12" s="6" customFormat="1" ht="14.25" thickBot="1" x14ac:dyDescent="0.2">
      <c r="A30"/>
      <c r="C30" s="37" t="s">
        <v>16</v>
      </c>
      <c r="D30" s="34">
        <f ca="1">INDIRECT(D25&amp;"!D19")</f>
        <v>7800</v>
      </c>
      <c r="E30" s="30">
        <f t="shared" ref="E30:F30" ca="1" si="5">INDIRECT(E25&amp;"!D19")</f>
        <v>12800</v>
      </c>
      <c r="F30" s="28">
        <f t="shared" ca="1" si="5"/>
        <v>12300</v>
      </c>
      <c r="G30" s="28">
        <f t="shared" ca="1" si="1"/>
        <v>32900</v>
      </c>
    </row>
    <row r="31" spans="1:12" s="6" customFormat="1" x14ac:dyDescent="0.15">
      <c r="A31"/>
      <c r="C31" s="25" t="s">
        <v>17</v>
      </c>
      <c r="D31" s="31">
        <f ca="1">SUM(D26:D30)</f>
        <v>338700</v>
      </c>
      <c r="E31" s="28">
        <f ca="1">SUM(E26:E30)</f>
        <v>260800</v>
      </c>
      <c r="F31" s="28">
        <f ca="1">SUM(F26:F30)</f>
        <v>276700</v>
      </c>
      <c r="G31" s="28">
        <f t="shared" ca="1" si="1"/>
        <v>876200</v>
      </c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13:D19"/>
  <sheetViews>
    <sheetView workbookViewId="0">
      <selection activeCell="D15" sqref="D15"/>
    </sheetView>
  </sheetViews>
  <sheetFormatPr defaultRowHeight="13.5" x14ac:dyDescent="0.15"/>
  <cols>
    <col min="2" max="12" width="10.875" customWidth="1"/>
  </cols>
  <sheetData>
    <row r="13" spans="3:4" x14ac:dyDescent="0.15">
      <c r="C13" s="27"/>
    </row>
    <row r="14" spans="3:4" x14ac:dyDescent="0.15">
      <c r="C14" s="25" t="s">
        <v>11</v>
      </c>
      <c r="D14" s="25" t="s">
        <v>18</v>
      </c>
    </row>
    <row r="15" spans="3:4" x14ac:dyDescent="0.15">
      <c r="C15" s="26" t="s">
        <v>12</v>
      </c>
      <c r="D15" s="28">
        <v>56000</v>
      </c>
    </row>
    <row r="16" spans="3:4" x14ac:dyDescent="0.15">
      <c r="C16" s="26" t="s">
        <v>13</v>
      </c>
      <c r="D16" s="28">
        <v>87900</v>
      </c>
    </row>
    <row r="17" spans="3:4" x14ac:dyDescent="0.15">
      <c r="C17" s="26" t="s">
        <v>14</v>
      </c>
      <c r="D17" s="28">
        <v>120000</v>
      </c>
    </row>
    <row r="18" spans="3:4" x14ac:dyDescent="0.15">
      <c r="C18" s="26" t="s">
        <v>15</v>
      </c>
      <c r="D18" s="28">
        <v>67000</v>
      </c>
    </row>
    <row r="19" spans="3:4" x14ac:dyDescent="0.15">
      <c r="C19" s="26" t="s">
        <v>16</v>
      </c>
      <c r="D19" s="28">
        <v>7800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C13:D19"/>
  <sheetViews>
    <sheetView workbookViewId="0">
      <selection activeCell="D14" sqref="D14"/>
    </sheetView>
  </sheetViews>
  <sheetFormatPr defaultRowHeight="13.5" x14ac:dyDescent="0.15"/>
  <cols>
    <col min="2" max="12" width="10.875" customWidth="1"/>
  </cols>
  <sheetData>
    <row r="13" spans="3:4" x14ac:dyDescent="0.15">
      <c r="C13" s="27"/>
    </row>
    <row r="14" spans="3:4" x14ac:dyDescent="0.15">
      <c r="C14" s="25" t="s">
        <v>11</v>
      </c>
      <c r="D14" s="25" t="s">
        <v>21</v>
      </c>
    </row>
    <row r="15" spans="3:4" x14ac:dyDescent="0.15">
      <c r="C15" s="26" t="s">
        <v>12</v>
      </c>
      <c r="D15" s="28">
        <v>38000</v>
      </c>
    </row>
    <row r="16" spans="3:4" x14ac:dyDescent="0.15">
      <c r="C16" s="26" t="s">
        <v>13</v>
      </c>
      <c r="D16" s="28">
        <v>67400</v>
      </c>
    </row>
    <row r="17" spans="3:4" x14ac:dyDescent="0.15">
      <c r="C17" s="26" t="s">
        <v>14</v>
      </c>
      <c r="D17" s="28">
        <v>97000</v>
      </c>
    </row>
    <row r="18" spans="3:4" x14ac:dyDescent="0.15">
      <c r="C18" s="26" t="s">
        <v>15</v>
      </c>
      <c r="D18" s="28">
        <v>45600</v>
      </c>
    </row>
    <row r="19" spans="3:4" x14ac:dyDescent="0.15">
      <c r="C19" s="26" t="s">
        <v>16</v>
      </c>
      <c r="D19" s="28">
        <v>12800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C13:D19"/>
  <sheetViews>
    <sheetView workbookViewId="0">
      <selection activeCell="G26" sqref="G26"/>
    </sheetView>
  </sheetViews>
  <sheetFormatPr defaultRowHeight="13.5" x14ac:dyDescent="0.15"/>
  <cols>
    <col min="2" max="12" width="10.875" customWidth="1"/>
  </cols>
  <sheetData>
    <row r="13" spans="3:4" x14ac:dyDescent="0.15">
      <c r="C13" s="27"/>
    </row>
    <row r="14" spans="3:4" x14ac:dyDescent="0.15">
      <c r="C14" s="25" t="s">
        <v>11</v>
      </c>
      <c r="D14" s="25" t="s">
        <v>22</v>
      </c>
    </row>
    <row r="15" spans="3:4" x14ac:dyDescent="0.15">
      <c r="C15" s="26" t="s">
        <v>12</v>
      </c>
      <c r="D15" s="28">
        <v>68900</v>
      </c>
    </row>
    <row r="16" spans="3:4" x14ac:dyDescent="0.15">
      <c r="C16" s="26" t="s">
        <v>13</v>
      </c>
      <c r="D16" s="28">
        <v>45100</v>
      </c>
    </row>
    <row r="17" spans="3:4" x14ac:dyDescent="0.15">
      <c r="C17" s="26" t="s">
        <v>14</v>
      </c>
      <c r="D17" s="28">
        <v>63400</v>
      </c>
    </row>
    <row r="18" spans="3:4" x14ac:dyDescent="0.15">
      <c r="C18" s="26" t="s">
        <v>15</v>
      </c>
      <c r="D18" s="28">
        <v>87000</v>
      </c>
    </row>
    <row r="19" spans="3:4" x14ac:dyDescent="0.15">
      <c r="C19" s="26" t="s">
        <v>16</v>
      </c>
      <c r="D19" s="28">
        <v>12300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</vt:lpstr>
      <vt:lpstr>４月</vt:lpstr>
      <vt:lpstr>５月</vt:lpstr>
      <vt:lpstr>６月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2013-11-01T07:21:53Z</dcterms:modified>
</cp:coreProperties>
</file>