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D11" i="2" l="1"/>
  <c r="D20" i="2" l="1"/>
  <c r="D19" i="2"/>
  <c r="D18" i="2"/>
  <c r="D17" i="2"/>
  <c r="D16" i="2"/>
  <c r="D15" i="2"/>
  <c r="D14" i="2"/>
  <c r="D13" i="2"/>
  <c r="D12" i="2"/>
  <c r="J11" i="2"/>
  <c r="J12" i="2"/>
  <c r="J13" i="2"/>
  <c r="J14" i="2"/>
  <c r="J15" i="2"/>
  <c r="J16" i="2"/>
  <c r="J17" i="2"/>
  <c r="J18" i="2"/>
  <c r="J19" i="2"/>
  <c r="J20" i="2"/>
  <c r="J21" i="2" l="1"/>
</calcChain>
</file>

<file path=xl/comments1.xml><?xml version="1.0" encoding="utf-8"?>
<comments xmlns="http://schemas.openxmlformats.org/spreadsheetml/2006/main">
  <authors>
    <author>FJ-USER</author>
    <author>根津良彦</author>
  </authors>
  <commentLis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=C11</t>
        </r>
      </text>
    </comment>
    <comment ref="J11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TIME</t>
        </r>
        <r>
          <rPr>
            <b/>
            <sz val="12"/>
            <color indexed="81"/>
            <rFont val="ＭＳ Ｐゴシック"/>
            <family val="3"/>
            <charset val="128"/>
          </rPr>
          <t>(G11,H11,0)-</t>
        </r>
        <r>
          <rPr>
            <b/>
            <sz val="12"/>
            <color indexed="17"/>
            <rFont val="ＭＳ Ｐゴシック"/>
            <family val="3"/>
            <charset val="128"/>
          </rPr>
          <t>TIME</t>
        </r>
        <r>
          <rPr>
            <b/>
            <sz val="12"/>
            <color indexed="81"/>
            <rFont val="ＭＳ Ｐゴシック"/>
            <family val="3"/>
            <charset val="128"/>
          </rPr>
          <t>(E11,F11,0)-</t>
        </r>
        <r>
          <rPr>
            <b/>
            <sz val="12"/>
            <color indexed="17"/>
            <rFont val="ＭＳ Ｐゴシック"/>
            <family val="3"/>
            <charset val="128"/>
          </rPr>
          <t>TIME</t>
        </r>
        <r>
          <rPr>
            <b/>
            <sz val="12"/>
            <color indexed="81"/>
            <rFont val="ＭＳ Ｐゴシック"/>
            <family val="3"/>
            <charset val="128"/>
          </rPr>
          <t>(0,I11,0)</t>
        </r>
      </text>
    </comment>
  </commentList>
</comments>
</file>

<file path=xl/sharedStrings.xml><?xml version="1.0" encoding="utf-8"?>
<sst xmlns="http://schemas.openxmlformats.org/spreadsheetml/2006/main" count="40" uniqueCount="20">
  <si>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</si>
  <si>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</si>
  <si>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</si>
  <si>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</si>
  <si>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</si>
  <si>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</si>
  <si>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TIME</t>
    <phoneticPr fontId="2"/>
  </si>
  <si>
    <t>「引数」に「時・分・秒」を指定することで、それぞれに指定された数値を時刻データにまとめてくれます。</t>
    <rPh sb="1" eb="3">
      <t>ヒキスウ</t>
    </rPh>
    <rPh sb="6" eb="7">
      <t>トキ</t>
    </rPh>
    <rPh sb="8" eb="9">
      <t>フン</t>
    </rPh>
    <rPh sb="10" eb="11">
      <t>ビョウ</t>
    </rPh>
    <rPh sb="13" eb="15">
      <t>シテイ</t>
    </rPh>
    <rPh sb="26" eb="28">
      <t>シテイ</t>
    </rPh>
    <rPh sb="31" eb="33">
      <t>スウチ</t>
    </rPh>
    <rPh sb="34" eb="36">
      <t>ジコク</t>
    </rPh>
    <phoneticPr fontId="2"/>
  </si>
  <si>
    <t>アルバイト　タイムカード</t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</si>
  <si>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</si>
  <si>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</si>
  <si>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出勤</t>
    <rPh sb="0" eb="2">
      <t>シュッキン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</si>
  <si>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</si>
  <si>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</si>
  <si>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</si>
  <si>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</si>
  <si>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休憩
 (分）</t>
    <rPh sb="0" eb="2">
      <t>キュウケイ</t>
    </rPh>
    <rPh sb="5" eb="6">
      <t>フン</t>
    </rPh>
    <phoneticPr fontId="2"/>
  </si>
  <si>
    <t>合計</t>
    <rPh sb="0" eb="2">
      <t>ゴウケイ</t>
    </rPh>
    <phoneticPr fontId="2"/>
  </si>
  <si>
    <t>Copyright(c) Beginners Site All right reserved2013/10/10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</si>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</sst>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aaa"/>
    <numFmt numFmtId="177" formatCode="h:mm;@"/>
    <numFmt numFmtId="178" formatCode="[h]:mm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0" fontId="10" fillId="0" borderId="1" xfId="1" applyNumberFormat="1" applyFont="1" applyBorder="1" applyAlignment="1">
      <alignment vertical="center"/>
    </xf>
    <xf numFmtId="177" fontId="10" fillId="2" borderId="1" xfId="1" applyNumberFormat="1" applyFont="1" applyFill="1" applyBorder="1" applyAlignment="1">
      <alignment vertical="center"/>
    </xf>
    <xf numFmtId="0" fontId="10" fillId="0" borderId="0" xfId="1" applyNumberFormat="1" applyFont="1" applyAlignment="1">
      <alignment horizontal="right" vertical="center"/>
    </xf>
    <xf numFmtId="177" fontId="10" fillId="0" borderId="0" xfId="1" applyNumberFormat="1" applyFont="1" applyFill="1" applyBorder="1" applyAlignment="1">
      <alignment vertical="center"/>
    </xf>
    <xf numFmtId="178" fontId="10" fillId="0" borderId="0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178" fontId="15" fillId="2" borderId="1" xfId="1" applyNumberFormat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vertical="center"/>
    </xf>
    <xf numFmtId="176" fontId="10" fillId="9" borderId="1" xfId="1" applyNumberFormat="1" applyFont="1" applyFill="1" applyBorder="1" applyAlignment="1">
      <alignment horizontal="center" vertical="center"/>
    </xf>
    <xf numFmtId="176" fontId="14" fillId="9" borderId="1" xfId="1" applyNumberFormat="1" applyFont="1" applyFill="1" applyBorder="1" applyAlignment="1">
      <alignment horizontal="center" vertical="center"/>
    </xf>
    <xf numFmtId="14" fontId="18" fillId="8" borderId="1" xfId="1" applyNumberFormat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horizontal="center" vertical="center"/>
    </xf>
    <xf numFmtId="0" fontId="10" fillId="7" borderId="1" xfId="1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6" fontId="17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0" fillId="6" borderId="1" xfId="1" applyNumberFormat="1" applyFont="1" applyFill="1" applyBorder="1" applyAlignment="1">
      <alignment horizontal="center" vertical="center"/>
    </xf>
    <xf numFmtId="0" fontId="19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581025</xdr:colOff>
      <xdr:row>22</xdr:row>
      <xdr:rowOff>66675</xdr:rowOff>
    </xdr:from>
    <xdr:to>
      <xdr:col>13</xdr:col>
      <xdr:colOff>647700</xdr:colOff>
      <xdr:row>25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4143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</xdr:colOff>
      <xdr:row>19</xdr:row>
      <xdr:rowOff>114300</xdr:rowOff>
    </xdr:from>
    <xdr:to>
      <xdr:col>12</xdr:col>
      <xdr:colOff>409575</xdr:colOff>
      <xdr:row>26</xdr:row>
      <xdr:rowOff>57150</xdr:rowOff>
    </xdr:to>
    <xdr:grpSp>
      <xdr:nvGrpSpPr>
        <xdr:cNvPr id="7" name="グループ化 6"/>
        <xdr:cNvGrpSpPr/>
      </xdr:nvGrpSpPr>
      <xdr:grpSpPr>
        <a:xfrm>
          <a:off x="5048250" y="3676650"/>
          <a:ext cx="2000250" cy="1143000"/>
          <a:chOff x="5048250" y="3676650"/>
          <a:chExt cx="2000250" cy="1143000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00675" y="3676650"/>
            <a:ext cx="1647825" cy="1143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右矢印 1"/>
          <xdr:cNvSpPr/>
        </xdr:nvSpPr>
        <xdr:spPr>
          <a:xfrm>
            <a:off x="5048250" y="3762375"/>
            <a:ext cx="304800" cy="12382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342900</xdr:colOff>
      <xdr:row>20</xdr:row>
      <xdr:rowOff>100014</xdr:rowOff>
    </xdr:from>
    <xdr:to>
      <xdr:col>5</xdr:col>
      <xdr:colOff>381000</xdr:colOff>
      <xdr:row>30</xdr:row>
      <xdr:rowOff>28575</xdr:rowOff>
    </xdr:to>
    <xdr:grpSp>
      <xdr:nvGrpSpPr>
        <xdr:cNvPr id="9" name="グループ化 8"/>
        <xdr:cNvGrpSpPr/>
      </xdr:nvGrpSpPr>
      <xdr:grpSpPr>
        <a:xfrm>
          <a:off x="1085850" y="3833814"/>
          <a:ext cx="1752600" cy="1643061"/>
          <a:chOff x="1085850" y="3833814"/>
          <a:chExt cx="1752600" cy="1643061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5850" y="4210050"/>
            <a:ext cx="1752600" cy="1266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右矢印 7"/>
          <xdr:cNvSpPr/>
        </xdr:nvSpPr>
        <xdr:spPr>
          <a:xfrm rot="5400000">
            <a:off x="1666875" y="3924301"/>
            <a:ext cx="304800" cy="12382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704850</xdr:colOff>
      <xdr:row>10</xdr:row>
      <xdr:rowOff>9525</xdr:rowOff>
    </xdr:from>
    <xdr:to>
      <xdr:col>14</xdr:col>
      <xdr:colOff>704850</xdr:colOff>
      <xdr:row>12</xdr:row>
      <xdr:rowOff>114300</xdr:rowOff>
    </xdr:to>
    <xdr:sp macro="" textlink="">
      <xdr:nvSpPr>
        <xdr:cNvPr id="5" name="テキスト ボックス 4"/>
        <xdr:cNvSpPr txBox="1"/>
      </xdr:nvSpPr>
      <xdr:spPr>
        <a:xfrm>
          <a:off x="5686425" y="2028825"/>
          <a:ext cx="324802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数式バーで「－」を入力し、ＴＩＭＥ関数を繋ぎます。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375" customWidth="1"/>
    <col min="4" max="4" width="5.75" customWidth="1"/>
    <col min="5" max="9" width="5.875" customWidth="1"/>
    <col min="10" max="10" width="9.625" customWidth="1"/>
    <col min="11" max="12" width="10.875" customWidth="1"/>
    <col min="13" max="13" width="9.5" customWidth="1"/>
  </cols>
  <sheetData>
    <row r="1" spans="1:15" ht="12.75" customHeight="1" thickBot="1" x14ac:dyDescent="0.2">
      <c r="A1" s="29" t="s">
        <v>18</v>
      </c>
      <c r="B1" s="29"/>
      <c r="C1" s="29"/>
      <c r="D1" s="29"/>
      <c r="E1" s="29"/>
      <c r="F1" s="29"/>
      <c r="G1" s="29"/>
      <c r="H1" s="29"/>
      <c r="I1" s="29"/>
    </row>
    <row r="2" spans="1:15" ht="23.25" customHeight="1" thickBot="1" x14ac:dyDescent="0.2">
      <c r="B2" s="31" t="s">
        <v>6</v>
      </c>
      <c r="C2" s="32"/>
      <c r="D2" s="32"/>
      <c r="E2" s="33"/>
      <c r="F2" s="3" t="s">
        <v>2</v>
      </c>
      <c r="G2" s="30" t="s">
        <v>5</v>
      </c>
      <c r="H2" s="30"/>
      <c r="I2" s="30"/>
    </row>
    <row r="4" spans="1:15" ht="14.25" x14ac:dyDescent="0.15">
      <c r="C4" s="35" t="s">
        <v>7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ht="18.75" x14ac:dyDescent="0.15">
      <c r="B6" s="1" t="s">
        <v>0</v>
      </c>
      <c r="C6" s="2" t="s">
        <v>1</v>
      </c>
      <c r="F6" s="4"/>
      <c r="G6" s="5"/>
      <c r="H6" s="5"/>
      <c r="I6" s="5"/>
      <c r="J6" s="5"/>
      <c r="K6" s="5"/>
      <c r="L6" s="5"/>
    </row>
    <row r="8" spans="1:15" s="6" customFormat="1" x14ac:dyDescent="0.15">
      <c r="A8" s="13"/>
      <c r="B8" s="9"/>
      <c r="C8" s="9" t="s">
        <v>8</v>
      </c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ht="23.25" customHeight="1" x14ac:dyDescent="0.15">
      <c r="A9" s="13"/>
      <c r="B9" s="9"/>
      <c r="C9" s="27" t="s">
        <v>9</v>
      </c>
      <c r="D9" s="27" t="s">
        <v>10</v>
      </c>
      <c r="E9" s="34" t="s">
        <v>11</v>
      </c>
      <c r="F9" s="34"/>
      <c r="G9" s="34" t="s">
        <v>14</v>
      </c>
      <c r="H9" s="34"/>
      <c r="I9" s="28" t="s">
        <v>16</v>
      </c>
      <c r="J9" s="27" t="s">
        <v>15</v>
      </c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27"/>
      <c r="D10" s="27"/>
      <c r="E10" s="22" t="s">
        <v>12</v>
      </c>
      <c r="F10" s="22" t="s">
        <v>13</v>
      </c>
      <c r="G10" s="22" t="s">
        <v>12</v>
      </c>
      <c r="H10" s="22" t="s">
        <v>13</v>
      </c>
      <c r="I10" s="27"/>
      <c r="J10" s="27"/>
      <c r="K10" s="20" t="s">
        <v>4</v>
      </c>
      <c r="L10" s="12"/>
      <c r="M10" s="9"/>
      <c r="N10" s="9"/>
      <c r="O10" s="9"/>
    </row>
    <row r="11" spans="1:15" s="6" customFormat="1" x14ac:dyDescent="0.15">
      <c r="A11" s="13"/>
      <c r="B11" s="9"/>
      <c r="C11" s="26">
        <f ca="1">TODAY()</f>
        <v>41580</v>
      </c>
      <c r="D11" s="24"/>
      <c r="E11" s="14">
        <v>10</v>
      </c>
      <c r="F11" s="14">
        <v>50</v>
      </c>
      <c r="G11" s="14">
        <v>16</v>
      </c>
      <c r="H11" s="15">
        <v>32</v>
      </c>
      <c r="I11" s="15">
        <v>45</v>
      </c>
      <c r="J11" s="23"/>
      <c r="K11" s="18">
        <v>0.20624999999999999</v>
      </c>
      <c r="L11" s="12"/>
      <c r="M11" s="9"/>
      <c r="N11" s="9"/>
      <c r="O11" s="9"/>
    </row>
    <row r="12" spans="1:15" s="6" customFormat="1" x14ac:dyDescent="0.15">
      <c r="A12" s="13"/>
      <c r="B12" s="9"/>
      <c r="C12" s="26">
        <f ca="1">C11+1</f>
        <v>41581</v>
      </c>
      <c r="D12" s="24"/>
      <c r="E12" s="14">
        <v>12</v>
      </c>
      <c r="F12" s="14">
        <v>30</v>
      </c>
      <c r="G12" s="14">
        <v>19</v>
      </c>
      <c r="H12" s="15">
        <v>10</v>
      </c>
      <c r="I12" s="15">
        <v>30</v>
      </c>
      <c r="J12" s="23"/>
      <c r="K12" s="18">
        <v>0.25694444444444448</v>
      </c>
      <c r="L12" s="12"/>
      <c r="M12" s="9"/>
      <c r="N12" s="9"/>
      <c r="O12" s="9"/>
    </row>
    <row r="13" spans="1:15" s="6" customFormat="1" x14ac:dyDescent="0.15">
      <c r="A13" s="13"/>
      <c r="B13" s="9"/>
      <c r="C13" s="26">
        <f t="shared" ref="C13:C20" ca="1" si="0">C12+1</f>
        <v>41582</v>
      </c>
      <c r="D13" s="24"/>
      <c r="E13" s="14">
        <v>11</v>
      </c>
      <c r="F13" s="14">
        <v>20</v>
      </c>
      <c r="G13" s="14">
        <v>17</v>
      </c>
      <c r="H13" s="15">
        <v>45</v>
      </c>
      <c r="I13" s="15">
        <v>35</v>
      </c>
      <c r="J13" s="23"/>
      <c r="K13" s="18">
        <v>0.24305555555555555</v>
      </c>
      <c r="L13" s="12"/>
      <c r="M13" s="9"/>
      <c r="N13" s="9"/>
      <c r="O13" s="9"/>
    </row>
    <row r="14" spans="1:15" s="6" customFormat="1" x14ac:dyDescent="0.15">
      <c r="A14" s="13"/>
      <c r="B14" s="9"/>
      <c r="C14" s="26">
        <f t="shared" ca="1" si="0"/>
        <v>41583</v>
      </c>
      <c r="D14" s="25"/>
      <c r="E14" s="14">
        <v>14</v>
      </c>
      <c r="F14" s="14">
        <v>30</v>
      </c>
      <c r="G14" s="14">
        <v>20</v>
      </c>
      <c r="H14" s="15">
        <v>14</v>
      </c>
      <c r="I14" s="15">
        <v>20</v>
      </c>
      <c r="J14" s="23"/>
      <c r="K14" s="18">
        <v>0.22500000000000001</v>
      </c>
      <c r="L14" s="12"/>
      <c r="M14" s="9"/>
      <c r="N14" s="9"/>
      <c r="O14" s="9"/>
    </row>
    <row r="15" spans="1:15" s="6" customFormat="1" x14ac:dyDescent="0.15">
      <c r="A15" s="13"/>
      <c r="B15" s="9"/>
      <c r="C15" s="26">
        <f t="shared" ca="1" si="0"/>
        <v>41584</v>
      </c>
      <c r="D15" s="24"/>
      <c r="E15" s="14">
        <v>13</v>
      </c>
      <c r="F15" s="14">
        <v>55</v>
      </c>
      <c r="G15" s="14">
        <v>20</v>
      </c>
      <c r="H15" s="15">
        <v>10</v>
      </c>
      <c r="I15" s="15">
        <v>30</v>
      </c>
      <c r="J15" s="23"/>
      <c r="K15" s="18">
        <v>0.2395833333333334</v>
      </c>
      <c r="L15" s="12"/>
      <c r="M15" s="9"/>
      <c r="N15" s="9"/>
      <c r="O15" s="9"/>
    </row>
    <row r="16" spans="1:15" s="6" customFormat="1" x14ac:dyDescent="0.15">
      <c r="A16" s="13"/>
      <c r="B16" s="9"/>
      <c r="C16" s="26">
        <f t="shared" ca="1" si="0"/>
        <v>41585</v>
      </c>
      <c r="D16" s="24"/>
      <c r="E16" s="14"/>
      <c r="F16" s="14"/>
      <c r="G16" s="14"/>
      <c r="H16" s="15"/>
      <c r="I16" s="15"/>
      <c r="J16" s="23"/>
      <c r="K16" s="18">
        <v>0</v>
      </c>
      <c r="L16" s="12"/>
      <c r="M16" s="9"/>
      <c r="N16" s="9"/>
      <c r="O16" s="9"/>
    </row>
    <row r="17" spans="1:15" s="6" customFormat="1" x14ac:dyDescent="0.15">
      <c r="A17" s="13"/>
      <c r="B17" s="9"/>
      <c r="C17" s="26">
        <f t="shared" ca="1" si="0"/>
        <v>41586</v>
      </c>
      <c r="D17" s="24"/>
      <c r="E17" s="14">
        <v>13</v>
      </c>
      <c r="F17" s="14">
        <v>37</v>
      </c>
      <c r="G17" s="14">
        <v>18</v>
      </c>
      <c r="H17" s="15">
        <v>28</v>
      </c>
      <c r="I17" s="15">
        <v>18</v>
      </c>
      <c r="J17" s="23"/>
      <c r="K17" s="18">
        <v>0.18958333333333327</v>
      </c>
      <c r="L17" s="12"/>
      <c r="M17" s="9"/>
      <c r="N17" s="9"/>
      <c r="O17" s="9"/>
    </row>
    <row r="18" spans="1:15" s="6" customFormat="1" x14ac:dyDescent="0.15">
      <c r="A18" s="13"/>
      <c r="B18" s="9"/>
      <c r="C18" s="26">
        <f t="shared" ca="1" si="0"/>
        <v>41587</v>
      </c>
      <c r="D18" s="24"/>
      <c r="E18" s="14">
        <v>9</v>
      </c>
      <c r="F18" s="14">
        <v>45</v>
      </c>
      <c r="G18" s="14">
        <v>16</v>
      </c>
      <c r="H18" s="15">
        <v>33</v>
      </c>
      <c r="I18" s="15">
        <v>27</v>
      </c>
      <c r="J18" s="23"/>
      <c r="K18" s="18">
        <v>0.26458333333333334</v>
      </c>
      <c r="L18" s="12"/>
      <c r="M18" s="9"/>
      <c r="N18" s="9"/>
      <c r="O18" s="9"/>
    </row>
    <row r="19" spans="1:15" s="6" customFormat="1" x14ac:dyDescent="0.15">
      <c r="A19" s="13"/>
      <c r="B19" s="9"/>
      <c r="C19" s="26">
        <f t="shared" ca="1" si="0"/>
        <v>41588</v>
      </c>
      <c r="D19" s="24"/>
      <c r="E19" s="14">
        <v>14</v>
      </c>
      <c r="F19" s="14">
        <v>50</v>
      </c>
      <c r="G19" s="14">
        <v>19</v>
      </c>
      <c r="H19" s="15">
        <v>10</v>
      </c>
      <c r="I19" s="15">
        <v>23</v>
      </c>
      <c r="J19" s="23"/>
      <c r="K19" s="18">
        <v>0.16458333333333336</v>
      </c>
      <c r="L19" s="10"/>
      <c r="M19" s="9"/>
      <c r="N19" s="9"/>
      <c r="O19" s="9"/>
    </row>
    <row r="20" spans="1:15" s="6" customFormat="1" x14ac:dyDescent="0.15">
      <c r="A20" s="13"/>
      <c r="B20" s="9"/>
      <c r="C20" s="26">
        <f t="shared" ca="1" si="0"/>
        <v>41589</v>
      </c>
      <c r="D20" s="24"/>
      <c r="E20" s="14">
        <v>16</v>
      </c>
      <c r="F20" s="14">
        <v>0</v>
      </c>
      <c r="G20" s="14">
        <v>22</v>
      </c>
      <c r="H20" s="15">
        <v>56</v>
      </c>
      <c r="I20" s="15">
        <v>31</v>
      </c>
      <c r="J20" s="23"/>
      <c r="K20" s="18">
        <v>0.26736111111111122</v>
      </c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12"/>
      <c r="I21" s="17" t="s">
        <v>17</v>
      </c>
      <c r="J21" s="23"/>
      <c r="K21" s="19">
        <v>2.0569444444444449</v>
      </c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8" t="s">
        <v>3</v>
      </c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C26" s="7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9">
    <mergeCell ref="J9:J10"/>
    <mergeCell ref="I9:I10"/>
    <mergeCell ref="D9:D10"/>
    <mergeCell ref="C9:C10"/>
    <mergeCell ref="A1:I1"/>
    <mergeCell ref="G2:I2"/>
    <mergeCell ref="B2:E2"/>
    <mergeCell ref="E9:F9"/>
    <mergeCell ref="G9:H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5.75" customWidth="1"/>
    <col min="5" max="9" width="5.875" customWidth="1"/>
    <col min="10" max="10" width="9.625" customWidth="1"/>
    <col min="11" max="12" width="10.875" customWidth="1"/>
    <col min="13" max="13" width="9.5" customWidth="1"/>
  </cols>
  <sheetData>
    <row r="1" spans="1:15" ht="12.75" customHeight="1" thickBot="1" x14ac:dyDescent="0.2">
      <c r="A1" s="29" t="s">
        <v>19</v>
      </c>
      <c r="B1" s="29"/>
      <c r="C1" s="29"/>
      <c r="D1" s="29"/>
      <c r="E1" s="29"/>
      <c r="F1" s="29"/>
      <c r="G1" s="29"/>
      <c r="H1" s="29"/>
      <c r="I1" s="29"/>
    </row>
    <row r="2" spans="1:15" ht="23.25" customHeight="1" thickBot="1" x14ac:dyDescent="0.2">
      <c r="B2" s="31" t="s">
        <v>6</v>
      </c>
      <c r="C2" s="32"/>
      <c r="D2" s="32"/>
      <c r="E2" s="33"/>
      <c r="F2" s="3" t="s">
        <v>2</v>
      </c>
      <c r="G2" s="30" t="s">
        <v>5</v>
      </c>
      <c r="H2" s="30"/>
      <c r="I2" s="30"/>
    </row>
    <row r="4" spans="1:15" x14ac:dyDescent="0.15">
      <c r="C4" t="s">
        <v>7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ht="18.75" x14ac:dyDescent="0.15">
      <c r="B6" s="1" t="s">
        <v>0</v>
      </c>
      <c r="C6" s="2" t="s">
        <v>1</v>
      </c>
      <c r="F6" s="4"/>
      <c r="G6" s="5"/>
      <c r="H6" s="5"/>
      <c r="I6" s="5"/>
      <c r="J6" s="5"/>
      <c r="K6" s="5"/>
      <c r="L6" s="5"/>
    </row>
    <row r="8" spans="1:15" s="6" customFormat="1" x14ac:dyDescent="0.15">
      <c r="A8" s="13"/>
      <c r="B8" s="9"/>
      <c r="C8" s="9" t="s">
        <v>8</v>
      </c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ht="23.25" customHeight="1" x14ac:dyDescent="0.15">
      <c r="A9" s="13"/>
      <c r="B9" s="9"/>
      <c r="C9" s="27" t="s">
        <v>9</v>
      </c>
      <c r="D9" s="27" t="s">
        <v>10</v>
      </c>
      <c r="E9" s="34" t="s">
        <v>11</v>
      </c>
      <c r="F9" s="34"/>
      <c r="G9" s="34" t="s">
        <v>14</v>
      </c>
      <c r="H9" s="34"/>
      <c r="I9" s="28" t="s">
        <v>16</v>
      </c>
      <c r="J9" s="27" t="s">
        <v>15</v>
      </c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27"/>
      <c r="D10" s="27"/>
      <c r="E10" s="22" t="s">
        <v>12</v>
      </c>
      <c r="F10" s="22" t="s">
        <v>13</v>
      </c>
      <c r="G10" s="22" t="s">
        <v>12</v>
      </c>
      <c r="H10" s="22" t="s">
        <v>13</v>
      </c>
      <c r="I10" s="27"/>
      <c r="J10" s="27"/>
      <c r="K10" s="20"/>
      <c r="L10" s="12"/>
      <c r="M10" s="9"/>
      <c r="N10" s="9"/>
      <c r="O10" s="9"/>
    </row>
    <row r="11" spans="1:15" s="6" customFormat="1" x14ac:dyDescent="0.15">
      <c r="A11" s="13"/>
      <c r="B11" s="9"/>
      <c r="C11" s="26">
        <f ca="1">TODAY()</f>
        <v>41580</v>
      </c>
      <c r="D11" s="24">
        <f ca="1">C11</f>
        <v>41580</v>
      </c>
      <c r="E11" s="14">
        <v>10</v>
      </c>
      <c r="F11" s="14">
        <v>50</v>
      </c>
      <c r="G11" s="14">
        <v>16</v>
      </c>
      <c r="H11" s="15">
        <v>32</v>
      </c>
      <c r="I11" s="15">
        <v>45</v>
      </c>
      <c r="J11" s="16">
        <f>TIME(G11,H11,0)-TIME(E11,F11,0)-TIME(0,I11,0)</f>
        <v>0.2062500000000001</v>
      </c>
      <c r="K11" s="18"/>
      <c r="L11" s="12"/>
      <c r="M11" s="9"/>
      <c r="N11" s="9"/>
      <c r="O11" s="9"/>
    </row>
    <row r="12" spans="1:15" s="6" customFormat="1" x14ac:dyDescent="0.15">
      <c r="A12" s="13"/>
      <c r="B12" s="9"/>
      <c r="C12" s="26">
        <f ca="1">C11+1</f>
        <v>41581</v>
      </c>
      <c r="D12" s="24">
        <f t="shared" ref="D12:D20" ca="1" si="0">C12</f>
        <v>41581</v>
      </c>
      <c r="E12" s="14">
        <v>12</v>
      </c>
      <c r="F12" s="14">
        <v>30</v>
      </c>
      <c r="G12" s="14">
        <v>19</v>
      </c>
      <c r="H12" s="15">
        <v>10</v>
      </c>
      <c r="I12" s="15">
        <v>30</v>
      </c>
      <c r="J12" s="16">
        <f t="shared" ref="J12:J20" si="1">TIME(G12,H12,0)-TIME(E12,F12,0)-TIME(0,I12,0)</f>
        <v>0.25694444444444448</v>
      </c>
      <c r="K12" s="18"/>
      <c r="L12" s="12"/>
      <c r="M12" s="9"/>
      <c r="N12" s="9"/>
      <c r="O12" s="9"/>
    </row>
    <row r="13" spans="1:15" s="6" customFormat="1" x14ac:dyDescent="0.15">
      <c r="A13" s="13"/>
      <c r="B13" s="9"/>
      <c r="C13" s="26">
        <f t="shared" ref="C13:C20" ca="1" si="2">C12+1</f>
        <v>41582</v>
      </c>
      <c r="D13" s="24">
        <f t="shared" ca="1" si="0"/>
        <v>41582</v>
      </c>
      <c r="E13" s="14">
        <v>11</v>
      </c>
      <c r="F13" s="14">
        <v>20</v>
      </c>
      <c r="G13" s="14">
        <v>17</v>
      </c>
      <c r="H13" s="15">
        <v>45</v>
      </c>
      <c r="I13" s="15">
        <v>35</v>
      </c>
      <c r="J13" s="16">
        <f t="shared" si="1"/>
        <v>0.24305555555555555</v>
      </c>
      <c r="K13" s="18"/>
      <c r="L13" s="12"/>
      <c r="M13" s="9"/>
      <c r="N13" s="9"/>
      <c r="O13" s="9"/>
    </row>
    <row r="14" spans="1:15" s="6" customFormat="1" x14ac:dyDescent="0.15">
      <c r="A14" s="13"/>
      <c r="B14" s="9"/>
      <c r="C14" s="26">
        <f t="shared" ca="1" si="2"/>
        <v>41583</v>
      </c>
      <c r="D14" s="25">
        <f t="shared" ca="1" si="0"/>
        <v>41583</v>
      </c>
      <c r="E14" s="14">
        <v>14</v>
      </c>
      <c r="F14" s="14">
        <v>30</v>
      </c>
      <c r="G14" s="14">
        <v>20</v>
      </c>
      <c r="H14" s="15">
        <v>14</v>
      </c>
      <c r="I14" s="15">
        <v>20</v>
      </c>
      <c r="J14" s="16">
        <f t="shared" si="1"/>
        <v>0.22500000000000003</v>
      </c>
      <c r="K14" s="18"/>
      <c r="L14" s="12"/>
      <c r="M14" s="9"/>
      <c r="N14" s="9"/>
      <c r="O14" s="9"/>
    </row>
    <row r="15" spans="1:15" s="6" customFormat="1" x14ac:dyDescent="0.15">
      <c r="A15" s="13"/>
      <c r="B15" s="9"/>
      <c r="C15" s="26">
        <f t="shared" ca="1" si="2"/>
        <v>41584</v>
      </c>
      <c r="D15" s="24">
        <f t="shared" ca="1" si="0"/>
        <v>41584</v>
      </c>
      <c r="E15" s="14">
        <v>13</v>
      </c>
      <c r="F15" s="14">
        <v>55</v>
      </c>
      <c r="G15" s="14">
        <v>20</v>
      </c>
      <c r="H15" s="15">
        <v>10</v>
      </c>
      <c r="I15" s="15">
        <v>30</v>
      </c>
      <c r="J15" s="16">
        <f t="shared" si="1"/>
        <v>0.2395833333333334</v>
      </c>
      <c r="K15" s="18"/>
      <c r="L15" s="12"/>
      <c r="M15" s="9"/>
      <c r="N15" s="9"/>
      <c r="O15" s="9"/>
    </row>
    <row r="16" spans="1:15" s="6" customFormat="1" x14ac:dyDescent="0.15">
      <c r="A16" s="13"/>
      <c r="B16" s="9"/>
      <c r="C16" s="26">
        <f t="shared" ca="1" si="2"/>
        <v>41585</v>
      </c>
      <c r="D16" s="24">
        <f t="shared" ca="1" si="0"/>
        <v>41585</v>
      </c>
      <c r="E16" s="14"/>
      <c r="F16" s="14"/>
      <c r="G16" s="14"/>
      <c r="H16" s="15"/>
      <c r="I16" s="15"/>
      <c r="J16" s="16">
        <f t="shared" si="1"/>
        <v>0</v>
      </c>
      <c r="K16" s="18"/>
      <c r="L16" s="12"/>
      <c r="M16" s="9"/>
      <c r="N16" s="9"/>
      <c r="O16" s="9"/>
    </row>
    <row r="17" spans="1:15" s="6" customFormat="1" x14ac:dyDescent="0.15">
      <c r="A17" s="13"/>
      <c r="B17" s="9"/>
      <c r="C17" s="26">
        <f t="shared" ca="1" si="2"/>
        <v>41586</v>
      </c>
      <c r="D17" s="24">
        <f t="shared" ca="1" si="0"/>
        <v>41586</v>
      </c>
      <c r="E17" s="14">
        <v>13</v>
      </c>
      <c r="F17" s="14">
        <v>37</v>
      </c>
      <c r="G17" s="14">
        <v>18</v>
      </c>
      <c r="H17" s="15">
        <v>28</v>
      </c>
      <c r="I17" s="15">
        <v>18</v>
      </c>
      <c r="J17" s="16">
        <f t="shared" si="1"/>
        <v>0.18958333333333327</v>
      </c>
      <c r="K17" s="18"/>
      <c r="L17" s="12"/>
      <c r="M17" s="9"/>
      <c r="N17" s="9"/>
      <c r="O17" s="9"/>
    </row>
    <row r="18" spans="1:15" s="6" customFormat="1" x14ac:dyDescent="0.15">
      <c r="A18" s="13"/>
      <c r="B18" s="9"/>
      <c r="C18" s="26">
        <f t="shared" ca="1" si="2"/>
        <v>41587</v>
      </c>
      <c r="D18" s="24">
        <f t="shared" ca="1" si="0"/>
        <v>41587</v>
      </c>
      <c r="E18" s="14">
        <v>9</v>
      </c>
      <c r="F18" s="14">
        <v>45</v>
      </c>
      <c r="G18" s="14">
        <v>16</v>
      </c>
      <c r="H18" s="15">
        <v>33</v>
      </c>
      <c r="I18" s="15">
        <v>27</v>
      </c>
      <c r="J18" s="16">
        <f t="shared" si="1"/>
        <v>0.26458333333333334</v>
      </c>
      <c r="K18" s="18"/>
      <c r="L18" s="12"/>
      <c r="M18" s="9"/>
      <c r="N18" s="9"/>
      <c r="O18" s="9"/>
    </row>
    <row r="19" spans="1:15" s="6" customFormat="1" x14ac:dyDescent="0.15">
      <c r="A19" s="13"/>
      <c r="B19" s="9"/>
      <c r="C19" s="26">
        <f t="shared" ca="1" si="2"/>
        <v>41588</v>
      </c>
      <c r="D19" s="24">
        <f t="shared" ca="1" si="0"/>
        <v>41588</v>
      </c>
      <c r="E19" s="14">
        <v>14</v>
      </c>
      <c r="F19" s="14">
        <v>50</v>
      </c>
      <c r="G19" s="14">
        <v>19</v>
      </c>
      <c r="H19" s="15">
        <v>10</v>
      </c>
      <c r="I19" s="15">
        <v>23</v>
      </c>
      <c r="J19" s="16">
        <f t="shared" si="1"/>
        <v>0.16458333333333336</v>
      </c>
      <c r="K19" s="18"/>
      <c r="L19" s="10"/>
      <c r="M19" s="9"/>
      <c r="N19" s="9"/>
      <c r="O19" s="9"/>
    </row>
    <row r="20" spans="1:15" s="6" customFormat="1" x14ac:dyDescent="0.15">
      <c r="A20" s="13"/>
      <c r="B20" s="9"/>
      <c r="C20" s="26">
        <f t="shared" ca="1" si="2"/>
        <v>41589</v>
      </c>
      <c r="D20" s="24">
        <f t="shared" ca="1" si="0"/>
        <v>41589</v>
      </c>
      <c r="E20" s="14">
        <v>16</v>
      </c>
      <c r="F20" s="14">
        <v>0</v>
      </c>
      <c r="G20" s="14">
        <v>22</v>
      </c>
      <c r="H20" s="15">
        <v>56</v>
      </c>
      <c r="I20" s="15">
        <v>31</v>
      </c>
      <c r="J20" s="16">
        <f t="shared" si="1"/>
        <v>0.26736111111111122</v>
      </c>
      <c r="K20" s="18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12"/>
      <c r="I21" s="17" t="s">
        <v>17</v>
      </c>
      <c r="J21" s="21">
        <f>SUM(J11:J20)</f>
        <v>2.0569444444444449</v>
      </c>
      <c r="K21" s="19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8"/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C26" s="7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9">
    <mergeCell ref="A1:I1"/>
    <mergeCell ref="J9:J10"/>
    <mergeCell ref="G2:I2"/>
    <mergeCell ref="B2:E2"/>
    <mergeCell ref="C9:C10"/>
    <mergeCell ref="D9:D10"/>
    <mergeCell ref="E9:F9"/>
    <mergeCell ref="G9:H9"/>
    <mergeCell ref="I9:I1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2013-11-01T23:41:03Z</dcterms:modified>
</cp:coreProperties>
</file>