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5" i="2" l="1"/>
  <c r="G36" i="1" l="1"/>
  <c r="G38" i="1"/>
  <c r="G41" i="1"/>
  <c r="G10" i="2"/>
  <c r="G12" i="2"/>
  <c r="D43" i="1" l="1"/>
  <c r="D17" i="2"/>
</calcChain>
</file>

<file path=xl/comments1.xml><?xml version="1.0" encoding="utf-8"?>
<comments xmlns="http://schemas.openxmlformats.org/spreadsheetml/2006/main">
  <authors>
    <author>根津良彦</author>
  </authors>
  <commentList>
    <comment ref="G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MATCH</t>
        </r>
        <r>
          <rPr>
            <b/>
            <sz val="12"/>
            <color indexed="81"/>
            <rFont val="ＭＳ Ｐゴシック"/>
            <family val="3"/>
            <charset val="128"/>
          </rPr>
          <t>(D10,C21:C23,0)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まず、サイズの
行位置を導きましょう。</t>
        </r>
      </text>
    </comment>
    <comment ref="G1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MATCH</t>
        </r>
        <r>
          <rPr>
            <b/>
            <sz val="12"/>
            <color indexed="81"/>
            <rFont val="ＭＳ Ｐゴシック"/>
            <family val="3"/>
            <charset val="128"/>
          </rPr>
          <t>(D12,D20:G20,1)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枚数の列位置
を導きます。</t>
        </r>
      </text>
    </comment>
    <comment ref="G1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(D15="</t>
        </r>
        <r>
          <rPr>
            <b/>
            <sz val="11"/>
            <color indexed="12"/>
            <rFont val="ＭＳ Ｐゴシック"/>
            <family val="3"/>
            <charset val="128"/>
          </rPr>
          <t>普通紙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",1,2)
</t>
        </r>
        <r>
          <rPr>
            <sz val="10"/>
            <color indexed="81"/>
            <rFont val="ＭＳ Ｐゴシック"/>
            <family val="3"/>
            <charset val="128"/>
          </rPr>
          <t>どちらの「表」からデータを導くか
判別します。</t>
        </r>
      </text>
    </comment>
    <comment ref="D1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INDEX</t>
        </r>
        <r>
          <rPr>
            <b/>
            <sz val="11"/>
            <color indexed="81"/>
            <rFont val="ＭＳ Ｐゴシック"/>
            <family val="3"/>
            <charset val="128"/>
          </rPr>
          <t>((</t>
        </r>
        <r>
          <rPr>
            <b/>
            <sz val="11"/>
            <color indexed="12"/>
            <rFont val="ＭＳ Ｐゴシック"/>
            <family val="3"/>
            <charset val="128"/>
          </rPr>
          <t>D21:G23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D27:G29</t>
        </r>
        <r>
          <rPr>
            <b/>
            <sz val="11"/>
            <color indexed="81"/>
            <rFont val="ＭＳ Ｐゴシック"/>
            <family val="3"/>
            <charset val="128"/>
          </rPr>
          <t>),</t>
        </r>
        <r>
          <rPr>
            <b/>
            <sz val="11"/>
            <color indexed="10"/>
            <rFont val="ＭＳ Ｐゴシック"/>
            <family val="3"/>
            <charset val="128"/>
          </rPr>
          <t>G10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G12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G15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<sst xmlns="http://schemas.openxmlformats.org/spreadsheetml/2006/main" count="80" uniqueCount="32">
  <si>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</si>
  <si>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</si>
  <si>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</si>
  <si>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</si>
  <si>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</si>
  <si>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  &amp;  INDEX</t>
    <phoneticPr fontId="2"/>
  </si>
  <si>
    <t>「検索／行列」</t>
    <rPh sb="1" eb="4">
      <t>ケンサクスラ</t>
    </rPh>
    <rPh sb="4" eb="6">
      <t>ギョウレツ</t>
    </rPh>
    <phoneticPr fontId="2"/>
  </si>
  <si>
    <t>複数の表の範囲を「切り替え」データを探します。</t>
    <rPh sb="0" eb="2">
      <t>フクスウ</t>
    </rPh>
    <rPh sb="3" eb="4">
      <t>ヒョウ</t>
    </rPh>
    <rPh sb="5" eb="7">
      <t>ハンイ</t>
    </rPh>
    <rPh sb="9" eb="10">
      <t>キ</t>
    </rPh>
    <rPh sb="11" eb="12">
      <t>カ</t>
    </rPh>
    <rPh sb="18" eb="19">
      <t>サガ</t>
    </rPh>
    <phoneticPr fontId="2"/>
  </si>
  <si>
    <t>印刷料金</t>
    <rPh sb="0" eb="2">
      <t>インサツ</t>
    </rPh>
    <rPh sb="2" eb="4">
      <t>リョウキン</t>
    </rPh>
    <phoneticPr fontId="2"/>
  </si>
  <si>
    <t>枚数</t>
    <rPh sb="0" eb="2">
      <t>マイスウ</t>
    </rPh>
    <phoneticPr fontId="2"/>
  </si>
  <si>
    <t>種類</t>
    <rPh sb="0" eb="2">
      <t>シュルイ</t>
    </rPh>
    <phoneticPr fontId="2"/>
  </si>
  <si>
    <t>←好きなサイズを指定</t>
    <rPh sb="1" eb="2">
      <t>ス</t>
    </rPh>
    <rPh sb="8" eb="10">
      <t>シテイ</t>
    </rPh>
    <phoneticPr fontId="2"/>
  </si>
  <si>
    <t>サイズ</t>
    <phoneticPr fontId="2"/>
  </si>
  <si>
    <t>A5</t>
    <phoneticPr fontId="2"/>
  </si>
  <si>
    <t>A4</t>
    <phoneticPr fontId="2"/>
  </si>
  <si>
    <t>A3</t>
    <phoneticPr fontId="2"/>
  </si>
  <si>
    <r>
      <t>【種類】</t>
    </r>
    <r>
      <rPr>
        <b/>
        <sz val="12"/>
        <color indexed="8"/>
        <rFont val="ＭＳ ゴシック"/>
        <family val="3"/>
        <charset val="128"/>
      </rPr>
      <t>専用紙</t>
    </r>
    <rPh sb="1" eb="3">
      <t>シュルイ</t>
    </rPh>
    <rPh sb="4" eb="7">
      <t>センヨウシ</t>
    </rPh>
    <phoneticPr fontId="2"/>
  </si>
  <si>
    <r>
      <t>【種類】</t>
    </r>
    <r>
      <rPr>
        <b/>
        <sz val="12"/>
        <color indexed="8"/>
        <rFont val="ＭＳ ゴシック"/>
        <family val="3"/>
        <charset val="128"/>
      </rPr>
      <t>普通紙</t>
    </r>
    <rPh sb="1" eb="3">
      <t>シュルイ</t>
    </rPh>
    <rPh sb="4" eb="6">
      <t>フツウ</t>
    </rPh>
    <rPh sb="6" eb="7">
      <t>カミ</t>
    </rPh>
    <phoneticPr fontId="2"/>
  </si>
  <si>
    <t>←好きな枚数を指定</t>
    <rPh sb="1" eb="2">
      <t>ス</t>
    </rPh>
    <rPh sb="4" eb="6">
      <t>マイスウ</t>
    </rPh>
    <rPh sb="7" eb="9">
      <t>シテイ</t>
    </rPh>
    <phoneticPr fontId="2"/>
  </si>
  <si>
    <t>←普通紙、専用紙を設定</t>
    <rPh sb="1" eb="4">
      <t>フツウシ</t>
    </rPh>
    <rPh sb="5" eb="8">
      <t>センヨウシ</t>
    </rPh>
    <rPh sb="9" eb="11">
      <t>セッテイ</t>
    </rPh>
    <phoneticPr fontId="2"/>
  </si>
  <si>
    <t>料金単価</t>
    <rPh sb="0" eb="2">
      <t>リョウキン</t>
    </rPh>
    <rPh sb="2" eb="4">
      <t>タンカ</t>
    </rPh>
    <phoneticPr fontId="2"/>
  </si>
  <si>
    <t>A5</t>
    <phoneticPr fontId="2"/>
  </si>
  <si>
    <t>A4</t>
    <phoneticPr fontId="2"/>
  </si>
  <si>
    <t>A3</t>
    <phoneticPr fontId="2"/>
  </si>
  <si>
    <t>A4</t>
    <phoneticPr fontId="2"/>
  </si>
  <si>
    <t>普通紙</t>
    <rPh sb="0" eb="3">
      <t>フツウシ</t>
    </rPh>
    <phoneticPr fontId="2"/>
  </si>
  <si>
    <t>行位置↓</t>
    <rPh sb="0" eb="1">
      <t>ギョウ</t>
    </rPh>
    <rPh sb="1" eb="3">
      <t>イチ</t>
    </rPh>
    <phoneticPr fontId="2"/>
  </si>
  <si>
    <t>列位置↓</t>
    <rPh sb="0" eb="1">
      <t>レツ</t>
    </rPh>
    <rPh sb="1" eb="3">
      <t>イチ</t>
    </rPh>
    <phoneticPr fontId="2"/>
  </si>
  <si>
    <r>
      <t>←「</t>
    </r>
    <r>
      <rPr>
        <b/>
        <sz val="11"/>
        <color indexed="10"/>
        <rFont val="ＭＳ ゴシック"/>
        <family val="3"/>
        <charset val="128"/>
      </rPr>
      <t>１</t>
    </r>
    <r>
      <rPr>
        <sz val="11"/>
        <color indexed="8"/>
        <rFont val="ＭＳ ゴシック"/>
        <family val="3"/>
        <charset val="128"/>
      </rPr>
      <t>」表</t>
    </r>
    <rPh sb="4" eb="5">
      <t>ヒョウ</t>
    </rPh>
    <phoneticPr fontId="2"/>
  </si>
  <si>
    <r>
      <t>←「</t>
    </r>
    <r>
      <rPr>
        <b/>
        <sz val="11"/>
        <color indexed="10"/>
        <rFont val="ＭＳ ゴシック"/>
        <family val="3"/>
        <charset val="128"/>
      </rPr>
      <t>２</t>
    </r>
    <r>
      <rPr>
        <sz val="11"/>
        <color indexed="8"/>
        <rFont val="ＭＳ ゴシック"/>
        <family val="3"/>
        <charset val="128"/>
      </rPr>
      <t>」表</t>
    </r>
    <rPh sb="4" eb="5">
      <t>ヒョウ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</si>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</sst>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&quot;以上&quot;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00CC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0" borderId="4" xfId="1" applyNumberFormat="1" applyFont="1" applyBorder="1" applyAlignment="1">
      <alignment vertical="center"/>
    </xf>
    <xf numFmtId="38" fontId="13" fillId="0" borderId="0" xfId="1" applyFont="1" applyAlignment="1">
      <alignment vertical="center"/>
    </xf>
    <xf numFmtId="0" fontId="14" fillId="2" borderId="4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38" fontId="16" fillId="0" borderId="4" xfId="1" applyFont="1" applyBorder="1" applyAlignment="1">
      <alignment vertical="center"/>
    </xf>
    <xf numFmtId="176" fontId="10" fillId="5" borderId="4" xfId="1" applyNumberFormat="1" applyFont="1" applyFill="1" applyBorder="1" applyAlignment="1">
      <alignment horizontal="center" vertical="center"/>
    </xf>
    <xf numFmtId="176" fontId="10" fillId="3" borderId="4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/>
    </xf>
    <xf numFmtId="38" fontId="0" fillId="0" borderId="0" xfId="1" applyFont="1" applyFill="1" applyAlignment="1">
      <alignment vertical="center"/>
    </xf>
    <xf numFmtId="38" fontId="0" fillId="6" borderId="4" xfId="1" applyFont="1" applyFill="1" applyBorder="1" applyAlignment="1">
      <alignment vertical="center"/>
    </xf>
    <xf numFmtId="38" fontId="0" fillId="4" borderId="4" xfId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8" fontId="0" fillId="8" borderId="4" xfId="1" applyFont="1" applyFill="1" applyBorder="1" applyAlignment="1">
      <alignment vertical="center"/>
    </xf>
    <xf numFmtId="0" fontId="10" fillId="8" borderId="4" xfId="1" applyNumberFormat="1" applyFont="1" applyFill="1" applyBorder="1" applyAlignment="1">
      <alignment vertical="center"/>
    </xf>
    <xf numFmtId="0" fontId="14" fillId="9" borderId="4" xfId="1" applyNumberFormat="1" applyFont="1" applyFill="1" applyBorder="1" applyAlignment="1">
      <alignment horizontal="center" vertical="center"/>
    </xf>
    <xf numFmtId="0" fontId="14" fillId="10" borderId="4" xfId="1" applyNumberFormat="1" applyFont="1" applyFill="1" applyBorder="1" applyAlignment="1">
      <alignment horizontal="center" vertical="center"/>
    </xf>
    <xf numFmtId="0" fontId="10" fillId="11" borderId="4" xfId="1" applyNumberFormat="1" applyFont="1" applyFill="1" applyBorder="1" applyAlignment="1">
      <alignment vertical="center"/>
    </xf>
    <xf numFmtId="38" fontId="16" fillId="11" borderId="4" xfId="1" applyFont="1" applyFill="1" applyBorder="1" applyAlignment="1">
      <alignment vertical="center"/>
    </xf>
    <xf numFmtId="0" fontId="10" fillId="12" borderId="4" xfId="1" applyNumberFormat="1" applyFont="1" applyFill="1" applyBorder="1" applyAlignment="1">
      <alignment vertical="center"/>
    </xf>
    <xf numFmtId="38" fontId="16" fillId="12" borderId="4" xfId="1" applyFont="1" applyFill="1" applyBorder="1" applyAlignment="1">
      <alignment vertical="center"/>
    </xf>
    <xf numFmtId="6" fontId="22" fillId="7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4" fillId="13" borderId="4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29</xdr:row>
      <xdr:rowOff>123825</xdr:rowOff>
    </xdr:from>
    <xdr:to>
      <xdr:col>10</xdr:col>
      <xdr:colOff>504825</xdr:colOff>
      <xdr:row>32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3054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18</xdr:row>
      <xdr:rowOff>171450</xdr:rowOff>
    </xdr:from>
    <xdr:to>
      <xdr:col>7</xdr:col>
      <xdr:colOff>9525</xdr:colOff>
      <xdr:row>20</xdr:row>
      <xdr:rowOff>9525</xdr:rowOff>
    </xdr:to>
    <xdr:sp macro="" textlink="">
      <xdr:nvSpPr>
        <xdr:cNvPr id="2" name="正方形/長方形 1"/>
        <xdr:cNvSpPr/>
      </xdr:nvSpPr>
      <xdr:spPr>
        <a:xfrm>
          <a:off x="1581150" y="3448050"/>
          <a:ext cx="3419475" cy="190500"/>
        </a:xfrm>
        <a:prstGeom prst="rect">
          <a:avLst/>
        </a:prstGeom>
        <a:noFill/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19050</xdr:colOff>
      <xdr:row>24</xdr:row>
      <xdr:rowOff>171450</xdr:rowOff>
    </xdr:from>
    <xdr:to>
      <xdr:col>7</xdr:col>
      <xdr:colOff>19050</xdr:colOff>
      <xdr:row>26</xdr:row>
      <xdr:rowOff>9525</xdr:rowOff>
    </xdr:to>
    <xdr:sp macro="" textlink="">
      <xdr:nvSpPr>
        <xdr:cNvPr id="9" name="正方形/長方形 8"/>
        <xdr:cNvSpPr/>
      </xdr:nvSpPr>
      <xdr:spPr>
        <a:xfrm>
          <a:off x="1590675" y="4486275"/>
          <a:ext cx="3419475" cy="190500"/>
        </a:xfrm>
        <a:prstGeom prst="rect">
          <a:avLst/>
        </a:prstGeom>
        <a:noFill/>
        <a:ln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504825</xdr:colOff>
      <xdr:row>20</xdr:row>
      <xdr:rowOff>0</xdr:rowOff>
    </xdr:from>
    <xdr:to>
      <xdr:col>3</xdr:col>
      <xdr:colOff>0</xdr:colOff>
      <xdr:row>23</xdr:row>
      <xdr:rowOff>19050</xdr:rowOff>
    </xdr:to>
    <xdr:sp macro="" textlink="">
      <xdr:nvSpPr>
        <xdr:cNvPr id="3" name="正方形/長方形 2"/>
        <xdr:cNvSpPr/>
      </xdr:nvSpPr>
      <xdr:spPr>
        <a:xfrm>
          <a:off x="733425" y="3629025"/>
          <a:ext cx="838200" cy="533400"/>
        </a:xfrm>
        <a:prstGeom prst="rect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0</xdr:colOff>
      <xdr:row>25</xdr:row>
      <xdr:rowOff>161925</xdr:rowOff>
    </xdr:from>
    <xdr:to>
      <xdr:col>3</xdr:col>
      <xdr:colOff>9525</xdr:colOff>
      <xdr:row>29</xdr:row>
      <xdr:rowOff>9525</xdr:rowOff>
    </xdr:to>
    <xdr:sp macro="" textlink="">
      <xdr:nvSpPr>
        <xdr:cNvPr id="11" name="正方形/長方形 10"/>
        <xdr:cNvSpPr/>
      </xdr:nvSpPr>
      <xdr:spPr>
        <a:xfrm>
          <a:off x="742950" y="4657725"/>
          <a:ext cx="838200" cy="533400"/>
        </a:xfrm>
        <a:prstGeom prst="rect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9</xdr:col>
      <xdr:colOff>276225</xdr:colOff>
      <xdr:row>1</xdr:row>
      <xdr:rowOff>66675</xdr:rowOff>
    </xdr:from>
    <xdr:to>
      <xdr:col>12</xdr:col>
      <xdr:colOff>200025</xdr:colOff>
      <xdr:row>7</xdr:row>
      <xdr:rowOff>38100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4675" y="228600"/>
          <a:ext cx="240982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323850</xdr:colOff>
      <xdr:row>7</xdr:row>
      <xdr:rowOff>133350</xdr:rowOff>
    </xdr:from>
    <xdr:to>
      <xdr:col>12</xdr:col>
      <xdr:colOff>238125</xdr:colOff>
      <xdr:row>14</xdr:row>
      <xdr:rowOff>133350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0" y="1514475"/>
          <a:ext cx="240030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723900</xdr:colOff>
      <xdr:row>16</xdr:row>
      <xdr:rowOff>57150</xdr:rowOff>
    </xdr:from>
    <xdr:to>
      <xdr:col>14</xdr:col>
      <xdr:colOff>381000</xdr:colOff>
      <xdr:row>23</xdr:row>
      <xdr:rowOff>66675</xdr:rowOff>
    </xdr:to>
    <xdr:pic>
      <xdr:nvPicPr>
        <xdr:cNvPr id="14" name="図 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1025" y="2990850"/>
          <a:ext cx="290512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28575</xdr:colOff>
      <xdr:row>29</xdr:row>
      <xdr:rowOff>47625</xdr:rowOff>
    </xdr:from>
    <xdr:to>
      <xdr:col>14</xdr:col>
      <xdr:colOff>495300</xdr:colOff>
      <xdr:row>40</xdr:row>
      <xdr:rowOff>123825</xdr:rowOff>
    </xdr:to>
    <xdr:grpSp>
      <xdr:nvGrpSpPr>
        <xdr:cNvPr id="6" name="グループ化 5"/>
        <xdr:cNvGrpSpPr/>
      </xdr:nvGrpSpPr>
      <xdr:grpSpPr>
        <a:xfrm>
          <a:off x="771525" y="5229225"/>
          <a:ext cx="10448925" cy="1962150"/>
          <a:chOff x="142875" y="5715000"/>
          <a:chExt cx="10448925" cy="1962150"/>
        </a:xfrm>
      </xdr:grpSpPr>
      <xdr:pic>
        <xdr:nvPicPr>
          <xdr:cNvPr id="7" name="図 6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2875" y="5848350"/>
            <a:ext cx="2647950" cy="8001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" name="グループ化 4"/>
          <xdr:cNvGrpSpPr/>
        </xdr:nvGrpSpPr>
        <xdr:grpSpPr>
          <a:xfrm>
            <a:off x="2905125" y="5715000"/>
            <a:ext cx="7686675" cy="1962150"/>
            <a:chOff x="2695575" y="5724525"/>
            <a:chExt cx="7686675" cy="1962150"/>
          </a:xfrm>
        </xdr:grpSpPr>
        <xdr:pic>
          <xdr:nvPicPr>
            <xdr:cNvPr id="15" name="図 1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48375" y="5724525"/>
              <a:ext cx="4333875" cy="18954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図 1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695575" y="5915025"/>
              <a:ext cx="2943225" cy="17716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" name="右矢印 3"/>
            <xdr:cNvSpPr/>
          </xdr:nvSpPr>
          <xdr:spPr>
            <a:xfrm>
              <a:off x="5648325" y="6486525"/>
              <a:ext cx="333375" cy="2952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 editAs="oneCell">
    <xdr:from>
      <xdr:col>11</xdr:col>
      <xdr:colOff>819150</xdr:colOff>
      <xdr:row>5</xdr:row>
      <xdr:rowOff>76200</xdr:rowOff>
    </xdr:from>
    <xdr:to>
      <xdr:col>14</xdr:col>
      <xdr:colOff>647700</xdr:colOff>
      <xdr:row>11</xdr:row>
      <xdr:rowOff>57150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24950" y="1047750"/>
          <a:ext cx="22479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50" t="s">
        <v>30</v>
      </c>
      <c r="B1" s="50"/>
      <c r="C1" s="50"/>
      <c r="D1" s="50"/>
      <c r="E1" s="50"/>
      <c r="F1" s="50"/>
      <c r="G1" s="50"/>
      <c r="H1" s="50"/>
      <c r="I1" s="50"/>
      <c r="J1" s="37"/>
    </row>
    <row r="2" spans="1:12" ht="23.25" customHeight="1" thickBot="1" x14ac:dyDescent="0.2">
      <c r="B2" s="47" t="s">
        <v>5</v>
      </c>
      <c r="C2" s="48"/>
      <c r="D2" s="48"/>
      <c r="E2" s="49"/>
      <c r="F2" s="3" t="s">
        <v>2</v>
      </c>
      <c r="G2" s="46" t="s">
        <v>6</v>
      </c>
      <c r="H2" s="46"/>
      <c r="I2" s="46"/>
    </row>
    <row r="4" spans="1:12" x14ac:dyDescent="0.15">
      <c r="C4" t="s">
        <v>7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ht="18.75" x14ac:dyDescent="0.15">
      <c r="B6" s="1" t="s">
        <v>0</v>
      </c>
      <c r="C6" s="2" t="s">
        <v>1</v>
      </c>
    </row>
    <row r="7" spans="1:12" s="6" customFormat="1" x14ac:dyDescent="0.15">
      <c r="A7"/>
      <c r="B7" s="17"/>
      <c r="C7" s="18"/>
      <c r="D7" s="18"/>
      <c r="E7" s="18"/>
      <c r="F7" s="18"/>
      <c r="G7" s="18"/>
      <c r="H7" s="18"/>
      <c r="I7" s="21"/>
      <c r="J7" s="22"/>
      <c r="K7" s="22"/>
      <c r="L7" s="18"/>
    </row>
    <row r="8" spans="1:12" s="6" customFormat="1" ht="14.25" x14ac:dyDescent="0.15">
      <c r="A8"/>
      <c r="B8" s="17"/>
      <c r="C8" s="26" t="s">
        <v>8</v>
      </c>
      <c r="D8" s="19"/>
      <c r="E8" s="19"/>
      <c r="F8" s="19"/>
      <c r="G8" s="19"/>
      <c r="H8" s="23"/>
      <c r="I8" s="19"/>
      <c r="J8" s="19"/>
      <c r="K8" s="19"/>
      <c r="L8" s="23"/>
    </row>
    <row r="9" spans="1:12" s="6" customFormat="1" x14ac:dyDescent="0.15">
      <c r="A9"/>
      <c r="B9" s="17"/>
      <c r="C9" s="19"/>
      <c r="D9" s="19"/>
      <c r="E9" s="19"/>
      <c r="F9" s="19"/>
      <c r="G9" s="19" t="s">
        <v>26</v>
      </c>
      <c r="H9" s="23"/>
      <c r="I9" s="18"/>
      <c r="J9" s="19"/>
      <c r="K9" s="19"/>
      <c r="L9" s="23"/>
    </row>
    <row r="10" spans="1:12" s="6" customFormat="1" x14ac:dyDescent="0.15">
      <c r="A10"/>
      <c r="B10" s="17"/>
      <c r="C10" s="41" t="s">
        <v>12</v>
      </c>
      <c r="D10" s="29" t="s">
        <v>24</v>
      </c>
      <c r="E10" s="19" t="s">
        <v>11</v>
      </c>
      <c r="F10" s="19"/>
      <c r="G10" s="38"/>
      <c r="L10" s="23"/>
    </row>
    <row r="11" spans="1:12" s="6" customFormat="1" x14ac:dyDescent="0.15">
      <c r="A11"/>
      <c r="B11" s="17"/>
      <c r="G11" s="6" t="s">
        <v>27</v>
      </c>
      <c r="L11" s="23"/>
    </row>
    <row r="12" spans="1:12" s="6" customFormat="1" x14ac:dyDescent="0.15">
      <c r="A12"/>
      <c r="B12" s="17"/>
      <c r="C12" s="51" t="s">
        <v>9</v>
      </c>
      <c r="D12" s="29">
        <v>70</v>
      </c>
      <c r="E12" s="19" t="s">
        <v>18</v>
      </c>
      <c r="F12" s="19"/>
      <c r="G12" s="38"/>
      <c r="H12" s="33"/>
      <c r="I12" s="19"/>
      <c r="J12" s="19"/>
      <c r="K12" s="19"/>
      <c r="L12" s="23"/>
    </row>
    <row r="13" spans="1:12" s="6" customFormat="1" x14ac:dyDescent="0.15">
      <c r="A13"/>
      <c r="B13" s="17"/>
      <c r="C13" s="33"/>
      <c r="D13" s="28"/>
      <c r="E13" s="19"/>
      <c r="F13" s="19"/>
      <c r="G13" s="34"/>
      <c r="H13" s="33"/>
      <c r="I13" s="19"/>
      <c r="J13" s="19"/>
      <c r="K13" s="19"/>
      <c r="L13" s="23"/>
    </row>
    <row r="14" spans="1:12" s="6" customFormat="1" x14ac:dyDescent="0.15">
      <c r="A14"/>
      <c r="B14" s="17"/>
      <c r="C14" s="33"/>
      <c r="D14" s="28"/>
      <c r="E14" s="19"/>
      <c r="F14" s="19"/>
      <c r="G14" s="34"/>
      <c r="H14" s="33"/>
      <c r="I14" s="19"/>
      <c r="J14" s="19"/>
      <c r="K14" s="19"/>
      <c r="L14" s="23"/>
    </row>
    <row r="15" spans="1:12" s="6" customFormat="1" x14ac:dyDescent="0.15">
      <c r="A15"/>
      <c r="B15" s="17"/>
      <c r="C15" s="40" t="s">
        <v>10</v>
      </c>
      <c r="D15" s="25" t="s">
        <v>25</v>
      </c>
      <c r="E15" s="19" t="s">
        <v>19</v>
      </c>
      <c r="F15" s="19"/>
      <c r="G15" s="38"/>
      <c r="H15" s="33"/>
      <c r="I15" s="19"/>
      <c r="J15" s="19"/>
      <c r="K15" s="19"/>
      <c r="L15" s="23"/>
    </row>
    <row r="16" spans="1:12" s="6" customFormat="1" x14ac:dyDescent="0.15">
      <c r="A16"/>
      <c r="B16" s="17"/>
      <c r="H16" s="33"/>
      <c r="I16" s="19"/>
      <c r="J16" s="19"/>
      <c r="K16" s="19"/>
      <c r="L16" s="23"/>
    </row>
    <row r="17" spans="1:12" s="6" customFormat="1" x14ac:dyDescent="0.15">
      <c r="A17"/>
      <c r="B17" s="17"/>
      <c r="C17" s="40" t="s">
        <v>20</v>
      </c>
      <c r="D17" s="39"/>
      <c r="E17" s="19"/>
      <c r="F17" s="19"/>
      <c r="G17" s="38"/>
      <c r="H17" s="33"/>
      <c r="I17" s="19"/>
      <c r="J17" s="19"/>
      <c r="K17" s="19"/>
      <c r="L17" s="23"/>
    </row>
    <row r="18" spans="1:12" s="6" customFormat="1" x14ac:dyDescent="0.15">
      <c r="A18"/>
      <c r="B18" s="17"/>
      <c r="C18" s="19"/>
      <c r="D18" s="19"/>
      <c r="E18" s="19"/>
      <c r="F18" s="19"/>
      <c r="G18" s="19"/>
      <c r="H18" s="19"/>
      <c r="I18" s="22"/>
      <c r="J18" s="19"/>
      <c r="K18" s="19"/>
      <c r="L18" s="23"/>
    </row>
    <row r="19" spans="1:12" s="6" customFormat="1" ht="14.25" x14ac:dyDescent="0.15">
      <c r="A19"/>
      <c r="B19" s="17"/>
      <c r="C19" s="19" t="s">
        <v>17</v>
      </c>
      <c r="D19" s="19"/>
      <c r="E19" s="19"/>
      <c r="F19" s="19"/>
      <c r="G19" s="19"/>
      <c r="H19" s="23"/>
      <c r="I19" s="18"/>
      <c r="J19" s="19"/>
      <c r="K19" s="19"/>
      <c r="L19" s="23"/>
    </row>
    <row r="20" spans="1:12" s="6" customFormat="1" x14ac:dyDescent="0.15">
      <c r="A20"/>
      <c r="B20" s="17"/>
      <c r="C20" s="24"/>
      <c r="D20" s="31">
        <v>10</v>
      </c>
      <c r="E20" s="31">
        <v>30</v>
      </c>
      <c r="F20" s="31">
        <v>50</v>
      </c>
      <c r="G20" s="31">
        <v>100</v>
      </c>
      <c r="H20" s="23"/>
      <c r="I20" s="18"/>
      <c r="J20" s="19"/>
      <c r="K20" s="19"/>
      <c r="L20" s="23"/>
    </row>
    <row r="21" spans="1:12" s="6" customFormat="1" x14ac:dyDescent="0.15">
      <c r="A21"/>
      <c r="B21" s="17"/>
      <c r="C21" s="32" t="s">
        <v>21</v>
      </c>
      <c r="D21" s="24">
        <v>100</v>
      </c>
      <c r="E21" s="24">
        <v>80</v>
      </c>
      <c r="F21" s="24">
        <v>50</v>
      </c>
      <c r="G21" s="24">
        <v>30</v>
      </c>
      <c r="H21" s="23"/>
      <c r="I21" s="18"/>
      <c r="J21" s="19"/>
      <c r="K21" s="19"/>
      <c r="L21" s="23"/>
    </row>
    <row r="22" spans="1:12" s="6" customFormat="1" x14ac:dyDescent="0.15">
      <c r="A22"/>
      <c r="B22" s="17"/>
      <c r="C22" s="32" t="s">
        <v>22</v>
      </c>
      <c r="D22" s="24">
        <v>150</v>
      </c>
      <c r="E22" s="24">
        <v>130</v>
      </c>
      <c r="F22" s="30">
        <v>100</v>
      </c>
      <c r="G22" s="24">
        <v>80</v>
      </c>
      <c r="H22" s="23"/>
      <c r="I22" s="18"/>
      <c r="J22" s="19"/>
      <c r="K22" s="19"/>
      <c r="L22" s="23"/>
    </row>
    <row r="23" spans="1:12" s="6" customFormat="1" x14ac:dyDescent="0.15">
      <c r="A23"/>
      <c r="B23" s="17"/>
      <c r="C23" s="32" t="s">
        <v>23</v>
      </c>
      <c r="D23" s="24">
        <v>200</v>
      </c>
      <c r="E23" s="24">
        <v>180</v>
      </c>
      <c r="F23" s="24">
        <v>150</v>
      </c>
      <c r="G23" s="24">
        <v>120</v>
      </c>
      <c r="H23" s="23"/>
      <c r="I23" s="18"/>
      <c r="J23" s="19"/>
      <c r="K23" s="19"/>
      <c r="L23" s="23"/>
    </row>
    <row r="24" spans="1:12" s="6" customFormat="1" x14ac:dyDescent="0.15">
      <c r="A24"/>
      <c r="B24" s="17"/>
      <c r="C24" s="19"/>
      <c r="D24" s="19"/>
      <c r="E24" s="20"/>
      <c r="F24" s="20"/>
      <c r="G24" s="19"/>
      <c r="H24" s="18"/>
      <c r="I24" s="18"/>
      <c r="J24" s="19"/>
      <c r="K24" s="19"/>
      <c r="L24" s="19"/>
    </row>
    <row r="25" spans="1:12" s="6" customFormat="1" ht="14.25" x14ac:dyDescent="0.15">
      <c r="A25"/>
      <c r="B25" s="17"/>
      <c r="C25" s="19" t="s">
        <v>16</v>
      </c>
      <c r="D25" s="19"/>
      <c r="E25" s="19"/>
      <c r="F25" s="19"/>
      <c r="G25" s="19"/>
      <c r="H25" s="23"/>
      <c r="I25" s="18"/>
      <c r="J25" s="19"/>
      <c r="K25" s="19"/>
      <c r="L25" s="18"/>
    </row>
    <row r="26" spans="1:12" s="6" customFormat="1" x14ac:dyDescent="0.15">
      <c r="A26"/>
      <c r="B26" s="17"/>
      <c r="C26" s="24"/>
      <c r="D26" s="31">
        <v>10</v>
      </c>
      <c r="E26" s="31">
        <v>30</v>
      </c>
      <c r="F26" s="31">
        <v>50</v>
      </c>
      <c r="G26" s="31">
        <v>100</v>
      </c>
      <c r="H26" s="23"/>
      <c r="I26" s="18"/>
      <c r="J26" s="19"/>
      <c r="K26" s="19"/>
      <c r="L26" s="18"/>
    </row>
    <row r="27" spans="1:12" s="6" customFormat="1" x14ac:dyDescent="0.15">
      <c r="A27"/>
      <c r="C27" s="32" t="s">
        <v>13</v>
      </c>
      <c r="D27" s="24">
        <v>190</v>
      </c>
      <c r="E27" s="24">
        <v>170</v>
      </c>
      <c r="F27" s="24">
        <v>150</v>
      </c>
      <c r="G27" s="24">
        <v>110</v>
      </c>
      <c r="H27" s="16"/>
      <c r="I27" s="7"/>
      <c r="J27" s="8"/>
      <c r="K27" s="8"/>
      <c r="L27" s="7"/>
    </row>
    <row r="28" spans="1:12" s="6" customFormat="1" x14ac:dyDescent="0.15">
      <c r="A28"/>
      <c r="C28" s="32" t="s">
        <v>14</v>
      </c>
      <c r="D28" s="24">
        <v>240</v>
      </c>
      <c r="E28" s="24">
        <v>220</v>
      </c>
      <c r="F28" s="30">
        <v>190</v>
      </c>
      <c r="G28" s="24">
        <v>140</v>
      </c>
      <c r="H28" s="9"/>
      <c r="J28" s="11"/>
      <c r="K28" s="11"/>
    </row>
    <row r="29" spans="1:12" s="6" customFormat="1" x14ac:dyDescent="0.15">
      <c r="A29"/>
      <c r="C29" s="32" t="s">
        <v>15</v>
      </c>
      <c r="D29" s="24">
        <v>300</v>
      </c>
      <c r="E29" s="24">
        <v>270</v>
      </c>
      <c r="F29" s="24">
        <v>230</v>
      </c>
      <c r="G29" s="24">
        <v>190</v>
      </c>
      <c r="H29" s="9"/>
      <c r="J29" s="11"/>
      <c r="K29" s="11"/>
    </row>
    <row r="30" spans="1:12" s="6" customFormat="1" x14ac:dyDescent="0.15">
      <c r="A30"/>
      <c r="D30" s="11"/>
      <c r="E30" s="11"/>
      <c r="F30" s="11"/>
      <c r="G30" s="11"/>
      <c r="H30" s="9"/>
      <c r="J30" s="11"/>
      <c r="K30" s="11"/>
    </row>
    <row r="31" spans="1:12" s="6" customFormat="1" x14ac:dyDescent="0.15">
      <c r="A31"/>
      <c r="C31" s="15"/>
      <c r="D31" s="10"/>
      <c r="E31" s="10"/>
      <c r="F31" s="10"/>
      <c r="G31" s="10"/>
      <c r="H31" s="9"/>
      <c r="J31" s="11"/>
      <c r="K31" s="11"/>
    </row>
    <row r="32" spans="1:12" s="6" customFormat="1" x14ac:dyDescent="0.15">
      <c r="A32"/>
      <c r="C32" s="13" t="s">
        <v>3</v>
      </c>
      <c r="D32" s="12"/>
      <c r="E32" s="11"/>
      <c r="F32" s="11"/>
      <c r="G32" s="11"/>
      <c r="H32" s="9"/>
    </row>
    <row r="33" spans="1:11" s="6" customFormat="1" x14ac:dyDescent="0.15">
      <c r="A33"/>
      <c r="D33" s="12"/>
      <c r="E33" s="11"/>
      <c r="F33" s="11"/>
      <c r="G33" s="11"/>
      <c r="H33" s="9"/>
    </row>
    <row r="34" spans="1:11" s="6" customFormat="1" ht="14.25" x14ac:dyDescent="0.15">
      <c r="A34"/>
      <c r="B34" s="14" t="s">
        <v>4</v>
      </c>
      <c r="C34" s="26" t="s">
        <v>8</v>
      </c>
      <c r="D34" s="19"/>
      <c r="E34" s="19"/>
      <c r="F34" s="19"/>
      <c r="G34" s="19"/>
      <c r="H34" s="23"/>
      <c r="I34" s="19"/>
    </row>
    <row r="35" spans="1:11" s="6" customFormat="1" x14ac:dyDescent="0.15">
      <c r="A35"/>
      <c r="C35" s="19"/>
      <c r="D35" s="19"/>
      <c r="E35" s="19"/>
      <c r="F35" s="19"/>
      <c r="G35" s="19" t="s">
        <v>26</v>
      </c>
      <c r="H35" s="23"/>
      <c r="I35" s="18"/>
    </row>
    <row r="36" spans="1:11" s="6" customFormat="1" x14ac:dyDescent="0.15">
      <c r="A36"/>
      <c r="C36" s="27" t="s">
        <v>12</v>
      </c>
      <c r="D36" s="29" t="s">
        <v>24</v>
      </c>
      <c r="E36" s="19" t="s">
        <v>11</v>
      </c>
      <c r="F36" s="19"/>
      <c r="G36" s="35">
        <f>MATCH(D36,C47:C49,0)</f>
        <v>2</v>
      </c>
      <c r="I36" s="11"/>
      <c r="J36" s="11"/>
      <c r="K36" s="19"/>
    </row>
    <row r="37" spans="1:11" s="6" customFormat="1" x14ac:dyDescent="0.15">
      <c r="A37"/>
      <c r="G37" s="6" t="s">
        <v>27</v>
      </c>
      <c r="I37" s="11"/>
      <c r="J37" s="11"/>
      <c r="K37" s="19"/>
    </row>
    <row r="38" spans="1:11" s="6" customFormat="1" x14ac:dyDescent="0.15">
      <c r="A38"/>
      <c r="C38" s="41" t="s">
        <v>9</v>
      </c>
      <c r="D38" s="29">
        <v>70</v>
      </c>
      <c r="E38" s="19" t="s">
        <v>18</v>
      </c>
      <c r="F38" s="19"/>
      <c r="G38" s="35">
        <f>MATCH(D38,D46:G46,1)</f>
        <v>3</v>
      </c>
      <c r="H38" s="33"/>
      <c r="I38" s="19"/>
      <c r="J38" s="19"/>
      <c r="K38" s="19"/>
    </row>
    <row r="39" spans="1:11" s="6" customFormat="1" x14ac:dyDescent="0.15">
      <c r="A39"/>
      <c r="C39" s="33"/>
      <c r="D39" s="28"/>
      <c r="E39" s="19"/>
      <c r="F39" s="19"/>
      <c r="G39" s="34"/>
      <c r="H39" s="33"/>
      <c r="I39" s="19"/>
      <c r="J39" s="19"/>
      <c r="K39" s="19"/>
    </row>
    <row r="40" spans="1:11" s="6" customFormat="1" x14ac:dyDescent="0.15">
      <c r="A40"/>
      <c r="C40" s="33"/>
      <c r="D40" s="28"/>
      <c r="E40" s="19"/>
      <c r="F40" s="19"/>
      <c r="G40" s="34"/>
      <c r="H40" s="33"/>
      <c r="I40" s="18"/>
      <c r="J40" s="19"/>
      <c r="K40" s="19"/>
    </row>
    <row r="41" spans="1:11" s="6" customFormat="1" x14ac:dyDescent="0.15">
      <c r="A41"/>
      <c r="C41" s="40" t="s">
        <v>10</v>
      </c>
      <c r="D41" s="25" t="s">
        <v>25</v>
      </c>
      <c r="E41" s="19" t="s">
        <v>19</v>
      </c>
      <c r="F41" s="19"/>
      <c r="G41" s="35">
        <f>IF(D41="普通紙",1,2)</f>
        <v>1</v>
      </c>
      <c r="H41" s="33"/>
      <c r="I41" s="18"/>
      <c r="J41" s="19"/>
      <c r="K41" s="19"/>
    </row>
    <row r="42" spans="1:11" s="6" customFormat="1" x14ac:dyDescent="0.15">
      <c r="A42"/>
      <c r="H42" s="33"/>
      <c r="I42" s="18"/>
      <c r="J42" s="19"/>
      <c r="K42" s="19"/>
    </row>
    <row r="43" spans="1:11" s="6" customFormat="1" x14ac:dyDescent="0.15">
      <c r="A43"/>
      <c r="C43" s="40" t="s">
        <v>20</v>
      </c>
      <c r="D43" s="36">
        <f>INDEX((D47:G49,D53:G55),G36,G38,G41)</f>
        <v>100</v>
      </c>
      <c r="E43" s="19"/>
      <c r="F43" s="19"/>
      <c r="G43" s="19"/>
      <c r="H43" s="33"/>
      <c r="I43" s="18"/>
      <c r="J43" s="19"/>
      <c r="K43" s="19"/>
    </row>
    <row r="44" spans="1:11" s="6" customFormat="1" x14ac:dyDescent="0.15">
      <c r="A44"/>
      <c r="C44" s="19"/>
      <c r="D44" s="19"/>
      <c r="E44" s="19"/>
      <c r="F44" s="19"/>
      <c r="G44" s="19"/>
      <c r="H44" s="19"/>
      <c r="I44" s="18"/>
      <c r="J44" s="19"/>
      <c r="K44" s="19"/>
    </row>
    <row r="45" spans="1:11" s="6" customFormat="1" ht="14.25" x14ac:dyDescent="0.15">
      <c r="A45"/>
      <c r="C45" s="19" t="s">
        <v>17</v>
      </c>
      <c r="D45" s="19"/>
      <c r="E45" s="19"/>
      <c r="F45" s="19"/>
      <c r="G45" s="19"/>
      <c r="H45" s="23"/>
      <c r="I45" s="18"/>
      <c r="J45" s="19"/>
      <c r="K45" s="19"/>
    </row>
    <row r="46" spans="1:11" s="6" customFormat="1" x14ac:dyDescent="0.15">
      <c r="A46"/>
      <c r="C46" s="24"/>
      <c r="D46" s="31">
        <v>10</v>
      </c>
      <c r="E46" s="31">
        <v>30</v>
      </c>
      <c r="F46" s="31">
        <v>50</v>
      </c>
      <c r="G46" s="31">
        <v>100</v>
      </c>
      <c r="H46" s="23"/>
      <c r="I46" s="18"/>
      <c r="J46" s="19"/>
      <c r="K46" s="19"/>
    </row>
    <row r="47" spans="1:11" s="6" customFormat="1" x14ac:dyDescent="0.15">
      <c r="A47"/>
      <c r="C47" s="32" t="s">
        <v>21</v>
      </c>
      <c r="D47" s="24">
        <v>100</v>
      </c>
      <c r="E47" s="24">
        <v>80</v>
      </c>
      <c r="F47" s="24">
        <v>50</v>
      </c>
      <c r="G47" s="24">
        <v>30</v>
      </c>
      <c r="H47" s="23" t="s">
        <v>28</v>
      </c>
      <c r="I47" s="7"/>
      <c r="J47" s="8"/>
      <c r="K47" s="8"/>
    </row>
    <row r="48" spans="1:11" s="6" customFormat="1" x14ac:dyDescent="0.15">
      <c r="A48"/>
      <c r="C48" s="32" t="s">
        <v>22</v>
      </c>
      <c r="D48" s="24">
        <v>150</v>
      </c>
      <c r="E48" s="24">
        <v>130</v>
      </c>
      <c r="F48" s="30">
        <v>100</v>
      </c>
      <c r="G48" s="24">
        <v>80</v>
      </c>
      <c r="H48" s="23"/>
      <c r="J48" s="11"/>
      <c r="K48" s="11"/>
    </row>
    <row r="49" spans="1:11" s="6" customFormat="1" x14ac:dyDescent="0.15">
      <c r="A49"/>
      <c r="C49" s="32" t="s">
        <v>23</v>
      </c>
      <c r="D49" s="24">
        <v>200</v>
      </c>
      <c r="E49" s="24">
        <v>180</v>
      </c>
      <c r="F49" s="24">
        <v>150</v>
      </c>
      <c r="G49" s="24">
        <v>120</v>
      </c>
      <c r="H49" s="23"/>
      <c r="J49" s="11"/>
      <c r="K49" s="11"/>
    </row>
    <row r="50" spans="1:11" s="6" customFormat="1" x14ac:dyDescent="0.15">
      <c r="A50"/>
      <c r="C50" s="19"/>
      <c r="D50" s="19"/>
      <c r="E50" s="20"/>
      <c r="F50" s="20"/>
      <c r="G50" s="19"/>
      <c r="H50" s="18"/>
      <c r="J50" s="11"/>
      <c r="K50" s="11"/>
    </row>
    <row r="51" spans="1:11" s="6" customFormat="1" ht="14.25" x14ac:dyDescent="0.15">
      <c r="A51"/>
      <c r="C51" s="19" t="s">
        <v>16</v>
      </c>
      <c r="D51" s="19"/>
      <c r="E51" s="19"/>
      <c r="F51" s="19"/>
      <c r="G51" s="19"/>
      <c r="H51" s="23"/>
    </row>
    <row r="52" spans="1:11" s="6" customFormat="1" x14ac:dyDescent="0.15">
      <c r="A52"/>
      <c r="C52" s="24"/>
      <c r="D52" s="31">
        <v>10</v>
      </c>
      <c r="E52" s="31">
        <v>30</v>
      </c>
      <c r="F52" s="31">
        <v>50</v>
      </c>
      <c r="G52" s="31">
        <v>100</v>
      </c>
      <c r="H52" s="23"/>
    </row>
    <row r="53" spans="1:11" s="6" customFormat="1" x14ac:dyDescent="0.15">
      <c r="A53"/>
      <c r="C53" s="32" t="s">
        <v>13</v>
      </c>
      <c r="D53" s="24">
        <v>190</v>
      </c>
      <c r="E53" s="24">
        <v>170</v>
      </c>
      <c r="F53" s="24">
        <v>150</v>
      </c>
      <c r="G53" s="24">
        <v>110</v>
      </c>
      <c r="H53" s="23" t="s">
        <v>29</v>
      </c>
    </row>
    <row r="54" spans="1:11" s="6" customFormat="1" x14ac:dyDescent="0.15">
      <c r="A54"/>
      <c r="C54" s="32" t="s">
        <v>14</v>
      </c>
      <c r="D54" s="24">
        <v>240</v>
      </c>
      <c r="E54" s="24">
        <v>220</v>
      </c>
      <c r="F54" s="30">
        <v>190</v>
      </c>
      <c r="G54" s="24">
        <v>140</v>
      </c>
      <c r="H54" s="9"/>
    </row>
    <row r="55" spans="1:11" s="6" customFormat="1" x14ac:dyDescent="0.15">
      <c r="A55"/>
      <c r="C55" s="32" t="s">
        <v>15</v>
      </c>
      <c r="D55" s="24">
        <v>300</v>
      </c>
      <c r="E55" s="24">
        <v>270</v>
      </c>
      <c r="F55" s="24">
        <v>230</v>
      </c>
      <c r="G55" s="24">
        <v>190</v>
      </c>
      <c r="H55" s="9"/>
    </row>
    <row r="56" spans="1:11" s="6" customFormat="1" x14ac:dyDescent="0.15">
      <c r="A56"/>
    </row>
    <row r="57" spans="1:11" s="6" customFormat="1" x14ac:dyDescent="0.15">
      <c r="A57"/>
    </row>
    <row r="58" spans="1:11" s="6" customFormat="1" x14ac:dyDescent="0.15">
      <c r="A58"/>
    </row>
    <row r="59" spans="1:11" s="6" customFormat="1" x14ac:dyDescent="0.15">
      <c r="A59"/>
    </row>
    <row r="60" spans="1:11" s="6" customFormat="1" x14ac:dyDescent="0.15">
      <c r="A60"/>
    </row>
    <row r="61" spans="1:11" s="6" customFormat="1" x14ac:dyDescent="0.15">
      <c r="A61"/>
    </row>
    <row r="62" spans="1:11" s="6" customFormat="1" x14ac:dyDescent="0.15">
      <c r="A62"/>
    </row>
    <row r="63" spans="1:11" s="6" customFormat="1" x14ac:dyDescent="0.15">
      <c r="A63"/>
    </row>
    <row r="64" spans="1:1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  <row r="557" spans="1:1" s="6" customFormat="1" x14ac:dyDescent="0.15">
      <c r="A557"/>
    </row>
    <row r="558" spans="1:1" s="6" customFormat="1" x14ac:dyDescent="0.15">
      <c r="A558"/>
    </row>
    <row r="559" spans="1:1" s="6" customFormat="1" x14ac:dyDescent="0.15">
      <c r="A559"/>
    </row>
    <row r="560" spans="1:1" s="6" customFormat="1" x14ac:dyDescent="0.15">
      <c r="A56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50" t="s">
        <v>31</v>
      </c>
      <c r="B1" s="50"/>
      <c r="C1" s="50"/>
      <c r="D1" s="50"/>
      <c r="E1" s="50"/>
      <c r="F1" s="50"/>
      <c r="G1" s="50"/>
      <c r="H1" s="50"/>
      <c r="I1" s="50"/>
    </row>
    <row r="2" spans="1:12" ht="23.25" customHeight="1" thickBot="1" x14ac:dyDescent="0.2">
      <c r="B2" s="47" t="s">
        <v>5</v>
      </c>
      <c r="C2" s="48"/>
      <c r="D2" s="48"/>
      <c r="E2" s="49"/>
      <c r="F2" s="3" t="s">
        <v>2</v>
      </c>
      <c r="G2" s="46" t="s">
        <v>6</v>
      </c>
      <c r="H2" s="46"/>
      <c r="I2" s="46"/>
    </row>
    <row r="4" spans="1:12" x14ac:dyDescent="0.15">
      <c r="C4" t="s">
        <v>7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ht="18.75" x14ac:dyDescent="0.15">
      <c r="B6" s="1" t="s">
        <v>0</v>
      </c>
      <c r="C6" s="2" t="s">
        <v>1</v>
      </c>
    </row>
    <row r="7" spans="1:12" s="6" customFormat="1" x14ac:dyDescent="0.15">
      <c r="A7"/>
      <c r="B7" s="17"/>
      <c r="C7" s="18"/>
      <c r="D7" s="18"/>
      <c r="F7" s="18"/>
      <c r="G7" s="18"/>
      <c r="H7" s="18"/>
      <c r="I7" s="21"/>
      <c r="J7" s="22"/>
      <c r="K7" s="22"/>
      <c r="L7" s="18"/>
    </row>
    <row r="8" spans="1:12" s="6" customFormat="1" ht="14.25" x14ac:dyDescent="0.15">
      <c r="A8"/>
      <c r="B8" s="17"/>
      <c r="C8" s="26" t="s">
        <v>8</v>
      </c>
      <c r="D8" s="19"/>
      <c r="E8" s="19"/>
      <c r="F8" s="19"/>
      <c r="G8" s="19"/>
      <c r="H8" s="23"/>
      <c r="I8" s="19"/>
      <c r="J8" s="19"/>
      <c r="K8" s="19"/>
      <c r="L8" s="23"/>
    </row>
    <row r="9" spans="1:12" s="6" customFormat="1" x14ac:dyDescent="0.15">
      <c r="A9"/>
      <c r="B9" s="17"/>
      <c r="C9" s="19"/>
      <c r="D9" s="19"/>
      <c r="E9" s="19"/>
      <c r="F9" s="19"/>
      <c r="G9" s="19" t="s">
        <v>26</v>
      </c>
      <c r="H9" s="23"/>
      <c r="I9" s="18"/>
      <c r="J9" s="19"/>
      <c r="K9" s="19"/>
      <c r="L9" s="23"/>
    </row>
    <row r="10" spans="1:12" s="6" customFormat="1" x14ac:dyDescent="0.15">
      <c r="A10"/>
      <c r="B10" s="17"/>
      <c r="C10" s="41" t="s">
        <v>12</v>
      </c>
      <c r="D10" s="29" t="s">
        <v>24</v>
      </c>
      <c r="E10" s="19" t="s">
        <v>11</v>
      </c>
      <c r="F10" s="19"/>
      <c r="G10" s="38">
        <f>MATCH(D10,C21:C23,0)</f>
        <v>2</v>
      </c>
      <c r="L10" s="23"/>
    </row>
    <row r="11" spans="1:12" s="6" customFormat="1" x14ac:dyDescent="0.15">
      <c r="A11"/>
      <c r="B11" s="17"/>
      <c r="G11" s="6" t="s">
        <v>27</v>
      </c>
      <c r="L11" s="23"/>
    </row>
    <row r="12" spans="1:12" s="6" customFormat="1" x14ac:dyDescent="0.15">
      <c r="A12"/>
      <c r="B12" s="17"/>
      <c r="C12" s="51" t="s">
        <v>9</v>
      </c>
      <c r="D12" s="29">
        <v>70</v>
      </c>
      <c r="E12" s="19" t="s">
        <v>18</v>
      </c>
      <c r="F12" s="19"/>
      <c r="G12" s="38">
        <f>MATCH(D12,D20:G20,1)</f>
        <v>3</v>
      </c>
      <c r="H12" s="33"/>
      <c r="I12" s="19"/>
      <c r="J12" s="19"/>
      <c r="K12" s="19"/>
      <c r="L12" s="23"/>
    </row>
    <row r="13" spans="1:12" s="6" customFormat="1" x14ac:dyDescent="0.15">
      <c r="A13"/>
      <c r="B13" s="17"/>
      <c r="C13" s="33"/>
      <c r="D13" s="28"/>
      <c r="E13" s="19"/>
      <c r="F13" s="19"/>
      <c r="G13" s="34"/>
      <c r="H13" s="33"/>
      <c r="I13" s="19"/>
      <c r="J13" s="19"/>
      <c r="K13" s="19"/>
      <c r="L13" s="23"/>
    </row>
    <row r="14" spans="1:12" s="6" customFormat="1" x14ac:dyDescent="0.15">
      <c r="A14"/>
      <c r="B14" s="17"/>
      <c r="C14" s="33"/>
      <c r="D14" s="28"/>
      <c r="E14" s="19"/>
      <c r="F14" s="19"/>
      <c r="G14" s="34"/>
      <c r="H14" s="33"/>
      <c r="I14" s="19"/>
      <c r="J14" s="19"/>
      <c r="K14" s="19"/>
      <c r="L14" s="23"/>
    </row>
    <row r="15" spans="1:12" s="6" customFormat="1" x14ac:dyDescent="0.15">
      <c r="A15"/>
      <c r="B15" s="17"/>
      <c r="C15" s="40" t="s">
        <v>10</v>
      </c>
      <c r="D15" s="25" t="s">
        <v>25</v>
      </c>
      <c r="E15" s="19" t="s">
        <v>19</v>
      </c>
      <c r="F15" s="19"/>
      <c r="G15" s="38">
        <f>IF(D15="普通紙",1,2)</f>
        <v>1</v>
      </c>
      <c r="H15" s="33"/>
      <c r="I15" s="19"/>
      <c r="J15" s="19"/>
      <c r="K15" s="19"/>
      <c r="L15" s="23"/>
    </row>
    <row r="16" spans="1:12" s="6" customFormat="1" x14ac:dyDescent="0.15">
      <c r="A16"/>
      <c r="B16" s="17"/>
      <c r="H16" s="33"/>
      <c r="I16" s="19"/>
      <c r="J16" s="19"/>
      <c r="K16" s="19"/>
      <c r="L16" s="23"/>
    </row>
    <row r="17" spans="1:12" s="6" customFormat="1" x14ac:dyDescent="0.15">
      <c r="A17"/>
      <c r="B17" s="17"/>
      <c r="C17" s="40" t="s">
        <v>20</v>
      </c>
      <c r="D17" s="38">
        <f>INDEX((D21:G23,D27:G29),G10,G12,G15)</f>
        <v>100</v>
      </c>
      <c r="E17" s="19"/>
      <c r="F17" s="19"/>
      <c r="G17" s="19"/>
      <c r="H17" s="33"/>
      <c r="J17" s="19"/>
      <c r="K17" s="19"/>
      <c r="L17" s="23"/>
    </row>
    <row r="18" spans="1:12" s="6" customFormat="1" x14ac:dyDescent="0.15">
      <c r="A18"/>
      <c r="B18" s="17"/>
      <c r="C18" s="19"/>
      <c r="D18" s="19"/>
      <c r="E18" s="19"/>
      <c r="F18" s="19"/>
      <c r="G18" s="19"/>
      <c r="H18" s="19"/>
      <c r="I18" s="22"/>
      <c r="J18" s="19"/>
      <c r="K18" s="19"/>
      <c r="L18" s="23"/>
    </row>
    <row r="19" spans="1:12" s="6" customFormat="1" ht="14.25" x14ac:dyDescent="0.15">
      <c r="A19"/>
      <c r="B19" s="17"/>
      <c r="C19" s="19" t="s">
        <v>17</v>
      </c>
      <c r="D19" s="19"/>
      <c r="E19" s="19"/>
      <c r="F19" s="19"/>
      <c r="G19" s="19"/>
      <c r="H19" s="23"/>
      <c r="I19" s="18"/>
      <c r="J19" s="19"/>
      <c r="K19" s="19"/>
      <c r="L19" s="23"/>
    </row>
    <row r="20" spans="1:12" s="6" customFormat="1" x14ac:dyDescent="0.15">
      <c r="A20"/>
      <c r="B20" s="17"/>
      <c r="C20" s="24"/>
      <c r="D20" s="31">
        <v>10</v>
      </c>
      <c r="E20" s="31">
        <v>30</v>
      </c>
      <c r="F20" s="31">
        <v>50</v>
      </c>
      <c r="G20" s="31">
        <v>100</v>
      </c>
      <c r="H20" s="23"/>
      <c r="I20" s="18"/>
      <c r="J20" s="19"/>
      <c r="K20" s="19"/>
      <c r="L20" s="23"/>
    </row>
    <row r="21" spans="1:12" s="6" customFormat="1" x14ac:dyDescent="0.15">
      <c r="A21"/>
      <c r="B21" s="17"/>
      <c r="C21" s="32" t="s">
        <v>21</v>
      </c>
      <c r="D21" s="42">
        <v>100</v>
      </c>
      <c r="E21" s="42">
        <v>80</v>
      </c>
      <c r="F21" s="42">
        <v>50</v>
      </c>
      <c r="G21" s="42">
        <v>30</v>
      </c>
      <c r="H21" s="23" t="s">
        <v>28</v>
      </c>
      <c r="I21" s="18"/>
      <c r="J21" s="19"/>
      <c r="K21" s="19"/>
      <c r="L21" s="23"/>
    </row>
    <row r="22" spans="1:12" s="6" customFormat="1" x14ac:dyDescent="0.15">
      <c r="A22"/>
      <c r="B22" s="17"/>
      <c r="C22" s="32" t="s">
        <v>22</v>
      </c>
      <c r="D22" s="42">
        <v>150</v>
      </c>
      <c r="E22" s="42">
        <v>130</v>
      </c>
      <c r="F22" s="43">
        <v>100</v>
      </c>
      <c r="G22" s="42">
        <v>80</v>
      </c>
      <c r="H22" s="23"/>
      <c r="I22" s="18"/>
      <c r="J22" s="19"/>
      <c r="K22" s="19"/>
      <c r="L22" s="23"/>
    </row>
    <row r="23" spans="1:12" s="6" customFormat="1" x14ac:dyDescent="0.15">
      <c r="A23"/>
      <c r="B23" s="17"/>
      <c r="C23" s="32" t="s">
        <v>23</v>
      </c>
      <c r="D23" s="42">
        <v>200</v>
      </c>
      <c r="E23" s="42">
        <v>180</v>
      </c>
      <c r="F23" s="42">
        <v>150</v>
      </c>
      <c r="G23" s="42">
        <v>120</v>
      </c>
      <c r="H23" s="23"/>
      <c r="I23" s="18"/>
      <c r="J23" s="19"/>
      <c r="K23" s="19"/>
      <c r="L23" s="23"/>
    </row>
    <row r="24" spans="1:12" s="6" customFormat="1" x14ac:dyDescent="0.15">
      <c r="A24"/>
      <c r="B24" s="17"/>
      <c r="C24" s="19"/>
      <c r="D24" s="19"/>
      <c r="E24" s="20"/>
      <c r="F24" s="20"/>
      <c r="G24" s="19"/>
      <c r="H24" s="18"/>
      <c r="I24" s="18"/>
      <c r="J24" s="19"/>
      <c r="K24" s="19"/>
      <c r="L24" s="19"/>
    </row>
    <row r="25" spans="1:12" s="6" customFormat="1" ht="14.25" x14ac:dyDescent="0.15">
      <c r="A25"/>
      <c r="B25" s="17"/>
      <c r="C25" s="19" t="s">
        <v>16</v>
      </c>
      <c r="D25" s="19"/>
      <c r="E25" s="19"/>
      <c r="F25" s="19"/>
      <c r="G25" s="19"/>
      <c r="H25" s="23"/>
      <c r="I25" s="18"/>
      <c r="J25" s="19"/>
      <c r="K25" s="19"/>
      <c r="L25" s="18"/>
    </row>
    <row r="26" spans="1:12" s="6" customFormat="1" x14ac:dyDescent="0.15">
      <c r="A26"/>
      <c r="B26" s="17"/>
      <c r="C26" s="24"/>
      <c r="D26" s="31">
        <v>10</v>
      </c>
      <c r="E26" s="31">
        <v>30</v>
      </c>
      <c r="F26" s="31">
        <v>50</v>
      </c>
      <c r="G26" s="31">
        <v>100</v>
      </c>
      <c r="H26" s="23"/>
      <c r="I26" s="18"/>
      <c r="J26" s="19"/>
      <c r="K26" s="19"/>
      <c r="L26" s="18"/>
    </row>
    <row r="27" spans="1:12" s="6" customFormat="1" x14ac:dyDescent="0.15">
      <c r="A27"/>
      <c r="C27" s="32" t="s">
        <v>13</v>
      </c>
      <c r="D27" s="44">
        <v>190</v>
      </c>
      <c r="E27" s="44">
        <v>170</v>
      </c>
      <c r="F27" s="44">
        <v>150</v>
      </c>
      <c r="G27" s="44">
        <v>110</v>
      </c>
      <c r="H27" s="23" t="s">
        <v>29</v>
      </c>
      <c r="I27" s="7"/>
      <c r="J27" s="8"/>
      <c r="K27" s="8"/>
      <c r="L27" s="7"/>
    </row>
    <row r="28" spans="1:12" s="6" customFormat="1" x14ac:dyDescent="0.15">
      <c r="A28"/>
      <c r="C28" s="32" t="s">
        <v>14</v>
      </c>
      <c r="D28" s="44">
        <v>240</v>
      </c>
      <c r="E28" s="44">
        <v>220</v>
      </c>
      <c r="F28" s="45">
        <v>190</v>
      </c>
      <c r="G28" s="44">
        <v>140</v>
      </c>
      <c r="H28" s="9"/>
      <c r="J28" s="11"/>
      <c r="K28" s="11"/>
    </row>
    <row r="29" spans="1:12" s="6" customFormat="1" x14ac:dyDescent="0.15">
      <c r="A29"/>
      <c r="C29" s="32" t="s">
        <v>15</v>
      </c>
      <c r="D29" s="44">
        <v>300</v>
      </c>
      <c r="E29" s="44">
        <v>270</v>
      </c>
      <c r="F29" s="44">
        <v>230</v>
      </c>
      <c r="G29" s="44">
        <v>190</v>
      </c>
      <c r="H29" s="9"/>
      <c r="J29" s="11"/>
      <c r="K29" s="11"/>
    </row>
    <row r="30" spans="1:12" s="6" customFormat="1" x14ac:dyDescent="0.15">
      <c r="A30"/>
      <c r="D30" s="11"/>
      <c r="E30" s="11"/>
      <c r="F30" s="11"/>
      <c r="G30" s="11"/>
      <c r="H30" s="9"/>
      <c r="J30" s="11"/>
      <c r="K30" s="11"/>
    </row>
    <row r="31" spans="1:12" s="6" customFormat="1" x14ac:dyDescent="0.15">
      <c r="A31"/>
      <c r="C31" s="15"/>
      <c r="D31" s="10"/>
      <c r="E31" s="10"/>
      <c r="F31" s="10"/>
      <c r="G31" s="10"/>
      <c r="H31" s="9"/>
      <c r="J31" s="11"/>
      <c r="K31" s="11"/>
    </row>
    <row r="32" spans="1:12" s="6" customFormat="1" x14ac:dyDescent="0.15">
      <c r="A32"/>
      <c r="C32" s="13"/>
      <c r="D32" s="12"/>
      <c r="E32" s="11"/>
      <c r="F32" s="11"/>
      <c r="G32" s="11"/>
      <c r="H32" s="9"/>
      <c r="J32" s="11"/>
      <c r="K32" s="11"/>
    </row>
    <row r="33" spans="1:11" s="6" customFormat="1" x14ac:dyDescent="0.15">
      <c r="A33"/>
      <c r="D33" s="12"/>
      <c r="E33" s="11"/>
      <c r="F33" s="11"/>
      <c r="G33" s="11"/>
      <c r="H33" s="9"/>
      <c r="J33" s="11"/>
      <c r="K33" s="11"/>
    </row>
    <row r="34" spans="1:11" s="6" customFormat="1" x14ac:dyDescent="0.15">
      <c r="A34"/>
      <c r="D34" s="11"/>
      <c r="E34" s="11"/>
      <c r="F34" s="11"/>
      <c r="G34" s="11"/>
      <c r="H34" s="9"/>
      <c r="J34" s="11"/>
      <c r="K34" s="11"/>
    </row>
    <row r="35" spans="1:11" s="6" customFormat="1" x14ac:dyDescent="0.15">
      <c r="A35"/>
    </row>
    <row r="36" spans="1:11" s="6" customFormat="1" x14ac:dyDescent="0.15">
      <c r="A36"/>
    </row>
    <row r="37" spans="1:11" s="6" customFormat="1" x14ac:dyDescent="0.15">
      <c r="A37"/>
    </row>
    <row r="38" spans="1:11" s="6" customFormat="1" x14ac:dyDescent="0.15">
      <c r="A38"/>
    </row>
    <row r="39" spans="1:11" s="6" customFormat="1" x14ac:dyDescent="0.15">
      <c r="A39"/>
    </row>
    <row r="40" spans="1:11" s="6" customFormat="1" x14ac:dyDescent="0.15">
      <c r="A40"/>
    </row>
    <row r="41" spans="1:11" s="6" customFormat="1" x14ac:dyDescent="0.15">
      <c r="A41"/>
    </row>
    <row r="42" spans="1:11" s="6" customFormat="1" x14ac:dyDescent="0.15">
      <c r="A42"/>
    </row>
    <row r="43" spans="1:11" s="6" customFormat="1" x14ac:dyDescent="0.15">
      <c r="A43"/>
    </row>
    <row r="44" spans="1:11" s="6" customFormat="1" x14ac:dyDescent="0.15">
      <c r="A44"/>
    </row>
    <row r="45" spans="1:11" s="6" customFormat="1" x14ac:dyDescent="0.15">
      <c r="A45"/>
    </row>
    <row r="46" spans="1:11" s="6" customFormat="1" x14ac:dyDescent="0.15">
      <c r="A46"/>
    </row>
    <row r="47" spans="1:11" s="6" customFormat="1" x14ac:dyDescent="0.15">
      <c r="A47"/>
    </row>
    <row r="48" spans="1:1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2013-11-03T02:49:25Z</dcterms:modified>
</cp:coreProperties>
</file>