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1-数学／三角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E81" i="1"/>
  <c r="E80" i="1"/>
  <c r="E79" i="1"/>
  <c r="E78" i="1"/>
  <c r="E57" i="1"/>
  <c r="E56" i="1"/>
  <c r="E55" i="1"/>
</calcChain>
</file>

<file path=xl/comments1.xml><?xml version="1.0" encoding="utf-8"?>
<comments xmlns="http://schemas.openxmlformats.org/spreadsheetml/2006/main">
  <authors>
    <author>根津良彦</author>
  </authors>
  <commentList>
    <comment ref="E5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=ROUNDUP(D55,0)</t>
        </r>
      </text>
    </comment>
    <comment ref="E7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=ROUNDUP(D78,-1)</t>
        </r>
      </text>
    </comment>
  </commentList>
</comments>
</file>

<file path=xl/sharedStrings.xml><?xml version="1.0" encoding="utf-8"?>
<sst xmlns="http://schemas.openxmlformats.org/spreadsheetml/2006/main" count="66" uniqueCount="52">
  <si>
    <r>
      <t>入力モードを「</t>
    </r>
    <r>
      <rPr>
        <b/>
        <sz val="12"/>
        <color theme="3" tint="0.39997558519241921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</si>
  <si>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</si>
  <si>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</si>
  <si>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</si>
  <si>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</si>
  <si>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</si>
  <si>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</si>
  <si>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</si>
  <si>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</si>
  <si>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</si>
  <si>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</si>
  <si>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</si>
  <si>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</si>
  <si>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</si>
  <si>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</si>
  <si>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</si>
  <si>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</si>
  <si>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</si>
  <si>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</si>
  <si>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</si>
  <si>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</si>
  <si>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1"/>
        <color indexed="10"/>
        <rFont val="ＭＳ Ｐゴシック"/>
        <family val="3"/>
        <charset val="128"/>
      </rPr>
      <t>ROUNDUP</t>
    </r>
    <r>
      <rPr>
        <b/>
        <sz val="11"/>
        <rFont val="ＭＳ Ｐゴシック"/>
        <family val="3"/>
        <charset val="128"/>
      </rPr>
      <t>関数ー「数学／三角」関数</t>
    </r>
    <rPh sb="10" eb="12">
      <t>カンスウ</t>
    </rPh>
    <rPh sb="14" eb="16">
      <t>スウガク</t>
    </rPh>
    <rPh sb="17" eb="19">
      <t>サンカク</t>
    </rPh>
    <rPh sb="20" eb="22">
      <t>カンスウ</t>
    </rPh>
    <phoneticPr fontId="4"/>
  </si>
  <si>
    <t>数値を好きな桁で「切り上げ」します。</t>
    <rPh sb="0" eb="2">
      <t>スウチ</t>
    </rPh>
    <rPh sb="3" eb="4">
      <t>ス</t>
    </rPh>
    <rPh sb="6" eb="7">
      <t>ケタ</t>
    </rPh>
    <rPh sb="9" eb="10">
      <t>キ</t>
    </rPh>
    <rPh sb="11" eb="12">
      <t>ウエ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</si>
  <si>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に左の数値を「ROUNDUP関数」で</t>
    </r>
    <r>
      <rPr>
        <sz val="11"/>
        <color indexed="10"/>
        <rFont val="ＭＳ Ｐゴシック"/>
        <family val="3"/>
        <charset val="128"/>
      </rPr>
      <t>小数点１桁で</t>
    </r>
    <r>
      <rPr>
        <sz val="11"/>
        <color theme="1"/>
        <rFont val="ＭＳ Ｐゴシック"/>
        <family val="2"/>
        <charset val="128"/>
        <scheme val="minor"/>
      </rPr>
      <t>切り上げましょう。</t>
    </r>
    <rPh sb="2" eb="3">
      <t>ヒダリ</t>
    </rPh>
    <rPh sb="4" eb="6">
      <t>スウチ</t>
    </rPh>
    <rPh sb="15" eb="17">
      <t>カンスウ</t>
    </rPh>
    <rPh sb="19" eb="22">
      <t>ショウスウテン</t>
    </rPh>
    <rPh sb="23" eb="24">
      <t>ケタ</t>
    </rPh>
    <rPh sb="25" eb="26">
      <t>キ</t>
    </rPh>
    <rPh sb="27" eb="28">
      <t>ア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</si>
  <si>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に左の数値を「ROUNDUP関数」で</t>
    </r>
    <r>
      <rPr>
        <sz val="11"/>
        <color indexed="10"/>
        <rFont val="ＭＳ Ｐゴシック"/>
        <family val="3"/>
        <charset val="128"/>
      </rPr>
      <t>小数点２桁で</t>
    </r>
    <r>
      <rPr>
        <sz val="11"/>
        <color theme="1"/>
        <rFont val="ＭＳ Ｐゴシック"/>
        <family val="2"/>
        <charset val="128"/>
        <scheme val="minor"/>
      </rPr>
      <t>切り上げましょう。</t>
    </r>
    <rPh sb="2" eb="3">
      <t>ヒダリ</t>
    </rPh>
    <rPh sb="4" eb="6">
      <t>スウチ</t>
    </rPh>
    <rPh sb="15" eb="17">
      <t>カンスウ</t>
    </rPh>
    <rPh sb="19" eb="22">
      <t>ショウスウテン</t>
    </rPh>
    <rPh sb="23" eb="24">
      <t>ケタ</t>
    </rPh>
    <rPh sb="25" eb="26">
      <t>キ</t>
    </rPh>
    <rPh sb="27" eb="28">
      <t>ア</t>
    </rPh>
    <phoneticPr fontId="4"/>
  </si>
  <si>
    <t>数値</t>
    <rPh sb="0" eb="2">
      <t>スウチ</t>
    </rPh>
    <phoneticPr fontId="4"/>
  </si>
  <si>
    <t>切り上げ</t>
    <rPh sb="0" eb="1">
      <t>キ</t>
    </rPh>
    <rPh sb="2" eb="3">
      <t>ア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</si>
  <si>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</si>
  <si>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</si>
  <si>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</si>
  <si>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</si>
  <si>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ROUNDUP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7" eb="19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</si>
  <si>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」画面が表示され{数値｝｛桁数｝を指定します。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</si>
  <si>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</si>
  <si>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</si>
  <si>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</si>
  <si>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</si>
  <si>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</si>
  <si>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</si>
  <si>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</si>
  <si>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</si>
  <si>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t>→</t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</si>
  <si>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価格をを「ROUNDUP関数」で</t>
    </r>
    <r>
      <rPr>
        <b/>
        <sz val="11"/>
        <rFont val="ＭＳ Ｐゴシック"/>
        <family val="3"/>
        <charset val="128"/>
      </rPr>
      <t>一の位を切り上げ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1" eb="3">
      <t>カカク</t>
    </rPh>
    <rPh sb="13" eb="15">
      <t>カンスウ</t>
    </rPh>
    <rPh sb="17" eb="18">
      <t>イチ</t>
    </rPh>
    <rPh sb="19" eb="20">
      <t>クライ</t>
    </rPh>
    <rPh sb="21" eb="22">
      <t>キ</t>
    </rPh>
    <rPh sb="23" eb="24">
      <t>ア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</si>
  <si>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</si>
  <si>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</si>
  <si>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出納簿</t>
    <rPh sb="0" eb="3">
      <t>スイトウボ</t>
    </rPh>
    <phoneticPr fontId="4"/>
  </si>
  <si>
    <t>便箋</t>
    <rPh sb="0" eb="2">
      <t>ビンセン</t>
    </rPh>
    <phoneticPr fontId="4"/>
  </si>
  <si>
    <t>封筒</t>
    <rPh sb="0" eb="2">
      <t>フウトウ</t>
    </rPh>
    <phoneticPr fontId="4"/>
  </si>
  <si>
    <t>コピー用紙</t>
    <rPh sb="3" eb="5">
      <t>ヨウシ</t>
    </rPh>
    <phoneticPr fontId="4"/>
  </si>
  <si>
    <t>インク</t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</si>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</sst>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0.000_ "/>
    <numFmt numFmtId="179" formatCode="0_ ;[Red]\-0\ 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 tint="0.3999755851924192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ill="1">
      <alignment vertical="center"/>
    </xf>
    <xf numFmtId="0" fontId="2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0" borderId="15" xfId="0" applyBorder="1">
      <alignment vertical="center"/>
    </xf>
    <xf numFmtId="178" fontId="0" fillId="9" borderId="15" xfId="0" applyNumberFormat="1" applyFill="1" applyBorder="1">
      <alignment vertical="center"/>
    </xf>
    <xf numFmtId="0" fontId="0" fillId="9" borderId="15" xfId="0" applyFill="1" applyBorder="1">
      <alignment vertical="center"/>
    </xf>
    <xf numFmtId="0" fontId="5" fillId="3" borderId="15" xfId="0" applyFont="1" applyFill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5" fillId="0" borderId="15" xfId="0" applyFont="1" applyBorder="1">
      <alignment vertical="center"/>
    </xf>
    <xf numFmtId="179" fontId="5" fillId="0" borderId="15" xfId="0" applyNumberFormat="1" applyFont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9" fontId="5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0" fillId="3" borderId="15" xfId="0" applyFill="1" applyBorder="1" applyAlignment="1">
      <alignment horizontal="center" vertical="center"/>
    </xf>
    <xf numFmtId="38" fontId="0" fillId="0" borderId="15" xfId="1" applyFont="1" applyBorder="1">
      <alignment vertical="center"/>
    </xf>
    <xf numFmtId="38" fontId="0" fillId="9" borderId="15" xfId="1" applyNumberFormat="1" applyFont="1" applyFill="1" applyBorder="1">
      <alignment vertical="center"/>
    </xf>
    <xf numFmtId="0" fontId="0" fillId="9" borderId="15" xfId="1" applyNumberFormat="1" applyFont="1" applyFill="1" applyBorder="1">
      <alignment vertical="center"/>
    </xf>
    <xf numFmtId="38" fontId="0" fillId="0" borderId="0" xfId="1" applyFont="1">
      <alignment vertical="center"/>
    </xf>
    <xf numFmtId="0" fontId="0" fillId="0" borderId="0" xfId="0" applyFont="1">
      <alignment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6" fillId="10" borderId="0" xfId="0" applyFont="1" applyFill="1" applyBorder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10" borderId="19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0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3</xdr:row>
      <xdr:rowOff>9524</xdr:rowOff>
    </xdr:from>
    <xdr:to>
      <xdr:col>5</xdr:col>
      <xdr:colOff>542925</xdr:colOff>
      <xdr:row>7</xdr:row>
      <xdr:rowOff>523875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57250" y="495299"/>
          <a:ext cx="2486025" cy="116205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ROUNDUP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ラウンドアップ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切り上げ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71550" y="7743825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95250</xdr:colOff>
      <xdr:row>25</xdr:row>
      <xdr:rowOff>152400</xdr:rowOff>
    </xdr:from>
    <xdr:to>
      <xdr:col>4</xdr:col>
      <xdr:colOff>323850</xdr:colOff>
      <xdr:row>27</xdr:row>
      <xdr:rowOff>19050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00275" y="54292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466725</xdr:colOff>
      <xdr:row>54</xdr:row>
      <xdr:rowOff>85725</xdr:rowOff>
    </xdr:to>
    <xdr:pic>
      <xdr:nvPicPr>
        <xdr:cNvPr id="9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989647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628650</xdr:colOff>
      <xdr:row>53</xdr:row>
      <xdr:rowOff>19050</xdr:rowOff>
    </xdr:from>
    <xdr:to>
      <xdr:col>12</xdr:col>
      <xdr:colOff>428625</xdr:colOff>
      <xdr:row>54</xdr:row>
      <xdr:rowOff>85725</xdr:rowOff>
    </xdr:to>
    <xdr:pic>
      <xdr:nvPicPr>
        <xdr:cNvPr id="10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591300" y="10086975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14</xdr:col>
      <xdr:colOff>495300</xdr:colOff>
      <xdr:row>58</xdr:row>
      <xdr:rowOff>152400</xdr:rowOff>
    </xdr:from>
    <xdr:to>
      <xdr:col>15</xdr:col>
      <xdr:colOff>28575</xdr:colOff>
      <xdr:row>60</xdr:row>
      <xdr:rowOff>28575</xdr:rowOff>
    </xdr:to>
    <xdr:pic>
      <xdr:nvPicPr>
        <xdr:cNvPr id="11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43925" y="110680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71</xdr:row>
      <xdr:rowOff>152400</xdr:rowOff>
    </xdr:from>
    <xdr:to>
      <xdr:col>2</xdr:col>
      <xdr:colOff>533400</xdr:colOff>
      <xdr:row>73</xdr:row>
      <xdr:rowOff>76200</xdr:rowOff>
    </xdr:to>
    <xdr:pic>
      <xdr:nvPicPr>
        <xdr:cNvPr id="12" name="Picture 73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29635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133350</xdr:colOff>
      <xdr:row>72</xdr:row>
      <xdr:rowOff>9525</xdr:rowOff>
    </xdr:from>
    <xdr:to>
      <xdr:col>9</xdr:col>
      <xdr:colOff>628650</xdr:colOff>
      <xdr:row>73</xdr:row>
      <xdr:rowOff>76200</xdr:rowOff>
    </xdr:to>
    <xdr:pic>
      <xdr:nvPicPr>
        <xdr:cNvPr id="13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29825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85725</xdr:colOff>
      <xdr:row>62</xdr:row>
      <xdr:rowOff>76200</xdr:rowOff>
    </xdr:from>
    <xdr:to>
      <xdr:col>6</xdr:col>
      <xdr:colOff>295275</xdr:colOff>
      <xdr:row>65</xdr:row>
      <xdr:rowOff>114300</xdr:rowOff>
    </xdr:to>
    <xdr:sp macro="" textlink="">
      <xdr:nvSpPr>
        <xdr:cNvPr id="18" name="テキスト ボックス 17"/>
        <xdr:cNvSpPr txBox="1"/>
      </xdr:nvSpPr>
      <xdr:spPr>
        <a:xfrm>
          <a:off x="1495425" y="11668125"/>
          <a:ext cx="2295525" cy="55245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「</a:t>
          </a:r>
          <a:r>
            <a:rPr kumimoji="1" lang="ja-JP" altLang="en-US" sz="1100" b="1"/>
            <a:t>桁数</a:t>
          </a:r>
          <a:r>
            <a:rPr kumimoji="1" lang="ja-JP" altLang="en-US" sz="1100"/>
            <a:t>」の位置を覚えましょう。</a:t>
          </a:r>
          <a:endParaRPr kumimoji="1" lang="en-US" altLang="ja-JP" sz="1100"/>
        </a:p>
        <a:p>
          <a:r>
            <a:rPr kumimoji="1" lang="ja-JP" altLang="en-US" sz="1100"/>
            <a:t>他の桁をまるめる関数と同じです。</a:t>
          </a:r>
        </a:p>
      </xdr:txBody>
    </xdr:sp>
    <xdr:clientData/>
  </xdr:twoCellAnchor>
  <xdr:twoCellAnchor editAs="oneCell">
    <xdr:from>
      <xdr:col>6</xdr:col>
      <xdr:colOff>371475</xdr:colOff>
      <xdr:row>2</xdr:row>
      <xdr:rowOff>28575</xdr:rowOff>
    </xdr:from>
    <xdr:to>
      <xdr:col>18</xdr:col>
      <xdr:colOff>152400</xdr:colOff>
      <xdr:row>7</xdr:row>
      <xdr:rowOff>857250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52425"/>
          <a:ext cx="7000875" cy="163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495300</xdr:colOff>
      <xdr:row>52</xdr:row>
      <xdr:rowOff>152400</xdr:rowOff>
    </xdr:from>
    <xdr:to>
      <xdr:col>11</xdr:col>
      <xdr:colOff>76200</xdr:colOff>
      <xdr:row>61</xdr:row>
      <xdr:rowOff>0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10058400"/>
          <a:ext cx="274320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</xdr:colOff>
      <xdr:row>82</xdr:row>
      <xdr:rowOff>76200</xdr:rowOff>
    </xdr:from>
    <xdr:to>
      <xdr:col>10</xdr:col>
      <xdr:colOff>342900</xdr:colOff>
      <xdr:row>91</xdr:row>
      <xdr:rowOff>9525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15125700"/>
          <a:ext cx="2790825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200025</xdr:colOff>
      <xdr:row>19</xdr:row>
      <xdr:rowOff>66675</xdr:rowOff>
    </xdr:from>
    <xdr:to>
      <xdr:col>19</xdr:col>
      <xdr:colOff>619125</xdr:colOff>
      <xdr:row>37</xdr:row>
      <xdr:rowOff>38100</xdr:rowOff>
    </xdr:to>
    <xdr:grpSp>
      <xdr:nvGrpSpPr>
        <xdr:cNvPr id="14" name="グループ化 13"/>
        <xdr:cNvGrpSpPr/>
      </xdr:nvGrpSpPr>
      <xdr:grpSpPr>
        <a:xfrm>
          <a:off x="4772025" y="4343400"/>
          <a:ext cx="7248525" cy="3086100"/>
          <a:chOff x="4772025" y="4343400"/>
          <a:chExt cx="7248525" cy="3086100"/>
        </a:xfrm>
      </xdr:grpSpPr>
      <xdr:grpSp>
        <xdr:nvGrpSpPr>
          <xdr:cNvPr id="26" name="グループ化 25"/>
          <xdr:cNvGrpSpPr/>
        </xdr:nvGrpSpPr>
        <xdr:grpSpPr>
          <a:xfrm>
            <a:off x="4772025" y="4343400"/>
            <a:ext cx="7248525" cy="3086100"/>
            <a:chOff x="4305300" y="4200525"/>
            <a:chExt cx="7248525" cy="3086100"/>
          </a:xfrm>
        </xdr:grpSpPr>
        <xdr:pic>
          <xdr:nvPicPr>
            <xdr:cNvPr id="24" name="図 2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305300" y="4200525"/>
              <a:ext cx="7000875" cy="16383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5" name="図 2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229475" y="5238750"/>
              <a:ext cx="4324350" cy="20478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21" name="右矢印 20"/>
          <xdr:cNvSpPr/>
        </xdr:nvSpPr>
        <xdr:spPr>
          <a:xfrm>
            <a:off x="7219950" y="5695949"/>
            <a:ext cx="419100" cy="2571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3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57" t="s">
        <v>50</v>
      </c>
      <c r="B1" s="57"/>
      <c r="C1" s="57"/>
      <c r="D1" s="57"/>
      <c r="E1" s="57"/>
      <c r="F1" s="57"/>
      <c r="G1" s="57"/>
    </row>
    <row r="8" spans="1:16" ht="99.75" customHeight="1"/>
    <row r="9" spans="1:16" ht="16.5" customHeight="1" thickBot="1">
      <c r="C9" s="58" t="s"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60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s="3" customFormat="1" ht="12.75" customHeight="1">
      <c r="F11" s="5" t="s">
        <v>1</v>
      </c>
      <c r="G11" s="6"/>
      <c r="H11" s="6"/>
      <c r="I11" s="6"/>
      <c r="J11" s="6"/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7"/>
      <c r="F12" s="8"/>
      <c r="G12" s="9"/>
      <c r="H12" s="10"/>
      <c r="I12" s="3"/>
      <c r="J12" s="3"/>
      <c r="K12" s="3"/>
      <c r="L12" s="3"/>
      <c r="M12" s="3"/>
      <c r="N12" s="3"/>
      <c r="O12" s="3"/>
      <c r="P12" s="3"/>
    </row>
    <row r="14" spans="1:16" ht="12.75" customHeight="1">
      <c r="D14" s="61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2.75" customHeight="1">
      <c r="D15" s="62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2.75" customHeight="1">
      <c r="D16" s="62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62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4.25" thickBot="1">
      <c r="D18" s="63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4.25" thickTop="1"/>
    <row r="21" spans="2:14" ht="14.25" thickBot="1">
      <c r="B21" s="64" t="s">
        <v>8</v>
      </c>
      <c r="C21" s="65"/>
      <c r="D21" s="66"/>
      <c r="E21" s="20"/>
      <c r="F21" s="20"/>
      <c r="G21" s="20"/>
      <c r="H21" s="20"/>
    </row>
    <row r="22" spans="2:14" ht="14.25" thickTop="1">
      <c r="D22" s="20"/>
      <c r="E22" s="20"/>
      <c r="F22" s="20"/>
      <c r="G22" s="20"/>
      <c r="H22" s="20"/>
    </row>
    <row r="23" spans="2:14" ht="13.5">
      <c r="B23" t="s">
        <v>9</v>
      </c>
      <c r="D23" s="20"/>
      <c r="E23" s="20"/>
      <c r="F23" s="20"/>
      <c r="G23" s="20"/>
      <c r="H23" s="20"/>
    </row>
    <row r="24" spans="2:14" ht="13.5">
      <c r="B24" s="47" t="s">
        <v>51</v>
      </c>
      <c r="D24" s="20"/>
      <c r="E24" s="20"/>
      <c r="F24" s="20"/>
      <c r="G24" s="20"/>
      <c r="H24" s="20"/>
    </row>
    <row r="25" spans="2:14" ht="13.5">
      <c r="B25" s="21" t="s">
        <v>10</v>
      </c>
      <c r="D25" s="20"/>
      <c r="E25" s="20"/>
      <c r="F25" s="20"/>
      <c r="G25" s="20"/>
      <c r="H25" s="20"/>
    </row>
    <row r="26" spans="2:14" ht="13.5">
      <c r="B26" s="21" t="s">
        <v>11</v>
      </c>
      <c r="D26" s="20"/>
      <c r="E26" s="20"/>
      <c r="F26" s="20"/>
      <c r="G26" s="20"/>
      <c r="H26" s="20"/>
    </row>
    <row r="27" spans="2:14" ht="13.5">
      <c r="B27" s="21" t="s">
        <v>12</v>
      </c>
      <c r="D27" s="20"/>
      <c r="E27" s="20"/>
      <c r="F27" s="20"/>
      <c r="G27" s="20"/>
      <c r="H27" s="20"/>
    </row>
    <row r="28" spans="2:14" ht="13.5">
      <c r="B28" s="22" t="s">
        <v>13</v>
      </c>
    </row>
    <row r="29" spans="2:14" ht="13.5">
      <c r="B29" s="23" t="s">
        <v>14</v>
      </c>
      <c r="C29" s="3"/>
    </row>
    <row r="30" spans="2:14" ht="13.5">
      <c r="B30" s="22" t="s">
        <v>15</v>
      </c>
    </row>
    <row r="31" spans="2:14" ht="13.5">
      <c r="B31" s="22" t="s">
        <v>16</v>
      </c>
    </row>
    <row r="32" spans="2:14" ht="13.5">
      <c r="B32" s="22" t="s">
        <v>17</v>
      </c>
    </row>
    <row r="33" spans="2:14" ht="13.5">
      <c r="B33" s="22" t="s">
        <v>18</v>
      </c>
    </row>
    <row r="34" spans="2:14" ht="13.5">
      <c r="B34" s="22"/>
    </row>
    <row r="35" spans="2:14" ht="13.5">
      <c r="C35" s="67" t="s">
        <v>19</v>
      </c>
      <c r="D35" s="68"/>
      <c r="E35" s="68"/>
      <c r="F35" s="68"/>
      <c r="G35" s="69"/>
    </row>
    <row r="36" spans="2:14" s="3" customFormat="1" ht="14.25" thickBot="1">
      <c r="C36" s="70"/>
      <c r="D36" s="71"/>
      <c r="E36" s="71"/>
      <c r="F36" s="71"/>
      <c r="G36" s="72"/>
    </row>
    <row r="37" spans="2:14" s="3" customFormat="1" ht="14.25" thickTop="1"/>
    <row r="46" spans="2:14" ht="13.5">
      <c r="K46" s="73" t="s">
        <v>20</v>
      </c>
      <c r="L46" s="73"/>
      <c r="M46" s="73"/>
      <c r="N46" s="73"/>
    </row>
    <row r="49" spans="2:15" ht="13.5">
      <c r="B49" s="24" t="s">
        <v>21</v>
      </c>
      <c r="C49" s="25"/>
      <c r="D49" s="25"/>
      <c r="E49" s="25"/>
      <c r="F49" s="25"/>
      <c r="J49" s="24" t="s">
        <v>21</v>
      </c>
      <c r="K49" s="25"/>
      <c r="L49" s="25"/>
      <c r="M49" s="25"/>
    </row>
    <row r="50" spans="2:15" ht="13.5">
      <c r="B50" t="s">
        <v>22</v>
      </c>
      <c r="J50" t="s">
        <v>22</v>
      </c>
    </row>
    <row r="52" spans="2:15" ht="17.25">
      <c r="B52" s="26" t="s">
        <v>23</v>
      </c>
      <c r="F52" s="27"/>
      <c r="J52" s="26" t="s">
        <v>24</v>
      </c>
    </row>
    <row r="54" spans="2:15" ht="13.5">
      <c r="D54" s="28" t="s">
        <v>25</v>
      </c>
      <c r="E54" s="28" t="s">
        <v>26</v>
      </c>
      <c r="N54" s="28" t="s">
        <v>25</v>
      </c>
      <c r="O54" s="28" t="s">
        <v>26</v>
      </c>
    </row>
    <row r="55" spans="2:15" ht="13.5">
      <c r="D55" s="29">
        <v>0.98699999999999999</v>
      </c>
      <c r="E55" s="30">
        <f>ROUNDUP(D55,0)</f>
        <v>1</v>
      </c>
      <c r="N55" s="29">
        <v>0.98699999999999999</v>
      </c>
      <c r="O55" s="31"/>
    </row>
    <row r="56" spans="2:15" ht="13.5">
      <c r="D56" s="29">
        <v>1.9934499999999999</v>
      </c>
      <c r="E56" s="30">
        <f>ROUNDUP(D56,0)</f>
        <v>2</v>
      </c>
      <c r="N56" s="29">
        <v>1.9934499999999999</v>
      </c>
      <c r="O56" s="31"/>
    </row>
    <row r="57" spans="2:15" ht="13.5">
      <c r="D57" s="29">
        <v>10.23</v>
      </c>
      <c r="E57" s="30">
        <f>ROUNDUP(D57,0)</f>
        <v>11</v>
      </c>
      <c r="N57" s="29">
        <v>10.23</v>
      </c>
      <c r="O57" s="31"/>
    </row>
    <row r="58" spans="2:15" ht="12.75" customHeight="1">
      <c r="M58" s="27" t="s">
        <v>27</v>
      </c>
    </row>
    <row r="59" spans="2:15" ht="12.75" customHeight="1">
      <c r="M59" t="s">
        <v>28</v>
      </c>
    </row>
    <row r="60" spans="2:15" ht="13.5">
      <c r="M60" t="s">
        <v>29</v>
      </c>
    </row>
    <row r="61" spans="2:15" ht="13.5">
      <c r="M61" t="s">
        <v>30</v>
      </c>
    </row>
    <row r="62" spans="2:15" ht="13.5">
      <c r="M62" t="s">
        <v>31</v>
      </c>
    </row>
    <row r="63" spans="2:15" ht="13.5">
      <c r="M63" t="s">
        <v>32</v>
      </c>
    </row>
    <row r="64" spans="2:15" ht="13.5">
      <c r="M64" t="s">
        <v>33</v>
      </c>
    </row>
    <row r="65" spans="3:14" ht="13.5"/>
    <row r="66" spans="3:14" ht="13.5">
      <c r="G66" s="48" t="s">
        <v>34</v>
      </c>
      <c r="H66" s="49"/>
      <c r="I66" s="50"/>
      <c r="J66" s="29"/>
      <c r="K66" s="32" t="s">
        <v>35</v>
      </c>
      <c r="L66" s="32" t="s">
        <v>36</v>
      </c>
      <c r="M66" s="32" t="s">
        <v>37</v>
      </c>
      <c r="N66" s="32"/>
    </row>
    <row r="67" spans="3:14" ht="13.5">
      <c r="G67" s="51"/>
      <c r="H67" s="52"/>
      <c r="I67" s="53"/>
      <c r="J67" s="33" t="s">
        <v>38</v>
      </c>
      <c r="K67" s="34">
        <v>0</v>
      </c>
      <c r="L67" s="34">
        <v>1</v>
      </c>
      <c r="M67" s="34">
        <v>2</v>
      </c>
      <c r="N67" s="29" t="s">
        <v>39</v>
      </c>
    </row>
    <row r="68" spans="3:14" ht="13.5">
      <c r="C68" s="1"/>
      <c r="G68" s="54"/>
      <c r="H68" s="55"/>
      <c r="I68" s="56"/>
      <c r="J68" s="33" t="s">
        <v>40</v>
      </c>
      <c r="K68" s="35">
        <v>-1</v>
      </c>
      <c r="L68" s="35">
        <v>-2</v>
      </c>
      <c r="M68" s="35">
        <v>-3</v>
      </c>
      <c r="N68" s="29" t="s">
        <v>41</v>
      </c>
    </row>
    <row r="69" spans="3:14" ht="14.25">
      <c r="C69" s="1"/>
      <c r="G69" s="36"/>
      <c r="H69" s="36"/>
      <c r="I69" s="36"/>
      <c r="J69" s="37"/>
      <c r="K69" s="38"/>
      <c r="L69" s="38"/>
      <c r="M69" s="38"/>
      <c r="N69" s="39"/>
    </row>
    <row r="70" spans="3:14" ht="14.25">
      <c r="C70" s="1"/>
      <c r="G70" s="36"/>
      <c r="H70" s="36"/>
      <c r="I70" s="36"/>
      <c r="J70" s="37"/>
      <c r="K70" s="38"/>
      <c r="L70" s="38"/>
      <c r="M70" s="38"/>
      <c r="N70" s="39"/>
    </row>
    <row r="71" spans="3:14" ht="13.5">
      <c r="C71" s="40"/>
      <c r="D71" s="41"/>
      <c r="E71" s="41"/>
      <c r="F71" s="41"/>
      <c r="G71" s="41"/>
      <c r="H71" s="41"/>
      <c r="I71" s="41"/>
      <c r="J71" s="40"/>
      <c r="K71" s="41"/>
    </row>
    <row r="75" spans="3:14" ht="17.25">
      <c r="C75" s="26" t="s">
        <v>42</v>
      </c>
      <c r="K75" s="26" t="s">
        <v>42</v>
      </c>
    </row>
    <row r="77" spans="3:14" ht="13.5">
      <c r="C77" s="42" t="s">
        <v>43</v>
      </c>
      <c r="D77" s="42" t="s">
        <v>44</v>
      </c>
      <c r="E77" s="42" t="s">
        <v>26</v>
      </c>
      <c r="L77" s="42" t="s">
        <v>43</v>
      </c>
      <c r="M77" s="42" t="s">
        <v>44</v>
      </c>
      <c r="N77" s="42" t="s">
        <v>26</v>
      </c>
    </row>
    <row r="78" spans="3:14" ht="13.5">
      <c r="C78" s="43" t="s">
        <v>45</v>
      </c>
      <c r="D78" s="43">
        <v>1354</v>
      </c>
      <c r="E78" s="44">
        <f>ROUNDUP(D78,-1)</f>
        <v>1360</v>
      </c>
      <c r="L78" s="43" t="s">
        <v>45</v>
      </c>
      <c r="M78" s="43">
        <v>1354</v>
      </c>
      <c r="N78" s="45"/>
    </row>
    <row r="79" spans="3:14" ht="13.5">
      <c r="C79" s="43" t="s">
        <v>46</v>
      </c>
      <c r="D79" s="43">
        <v>378</v>
      </c>
      <c r="E79" s="44">
        <f>ROUNDUP(D79,-1)</f>
        <v>380</v>
      </c>
      <c r="L79" s="43" t="s">
        <v>46</v>
      </c>
      <c r="M79" s="43">
        <v>378</v>
      </c>
      <c r="N79" s="45"/>
    </row>
    <row r="80" spans="3:14" ht="13.5">
      <c r="C80" s="43" t="s">
        <v>47</v>
      </c>
      <c r="D80" s="43">
        <v>2786</v>
      </c>
      <c r="E80" s="44">
        <f>ROUNDUP(D80,-1)</f>
        <v>2790</v>
      </c>
      <c r="L80" s="43" t="s">
        <v>47</v>
      </c>
      <c r="M80" s="43">
        <v>2786</v>
      </c>
      <c r="N80" s="45"/>
    </row>
    <row r="81" spans="3:14" ht="13.5">
      <c r="C81" s="43" t="s">
        <v>48</v>
      </c>
      <c r="D81" s="43">
        <v>487</v>
      </c>
      <c r="E81" s="44">
        <f>ROUNDUP(D81,-1)</f>
        <v>490</v>
      </c>
      <c r="L81" s="43" t="s">
        <v>48</v>
      </c>
      <c r="M81" s="43">
        <v>487</v>
      </c>
      <c r="N81" s="45"/>
    </row>
    <row r="82" spans="3:14" ht="13.5">
      <c r="C82" s="43" t="s">
        <v>49</v>
      </c>
      <c r="D82" s="43">
        <v>1238</v>
      </c>
      <c r="E82" s="44">
        <f>ROUNDUP(D82,-1)</f>
        <v>1240</v>
      </c>
      <c r="L82" s="43" t="s">
        <v>49</v>
      </c>
      <c r="M82" s="43">
        <v>1238</v>
      </c>
      <c r="N82" s="45"/>
    </row>
    <row r="83" spans="3:14" ht="13.5">
      <c r="D83" s="46"/>
      <c r="E83" s="46"/>
      <c r="F83" s="46"/>
    </row>
  </sheetData>
  <mergeCells count="7">
    <mergeCell ref="G66:I68"/>
    <mergeCell ref="A1:G1"/>
    <mergeCell ref="C9:N9"/>
    <mergeCell ref="D14:D18"/>
    <mergeCell ref="B21:D21"/>
    <mergeCell ref="C35:G36"/>
    <mergeCell ref="K46:N4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2013-10-17T06:37:39Z</dcterms:created>
  <dcterms:modified xsi:type="dcterms:W3CDTF">2013-10-31T02:58:48Z</dcterms:modified>
</cp:coreProperties>
</file>