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F102" i="1"/>
  <c r="D66" i="1"/>
  <c r="D62" i="1"/>
  <c r="E105" i="1" l="1"/>
</calcChain>
</file>

<file path=xl/comments1.xml><?xml version="1.0" encoding="utf-8"?>
<comments xmlns="http://schemas.openxmlformats.org/spreadsheetml/2006/main">
  <authors>
    <author>根津良彦</author>
  </authors>
  <commentList>
    <comment ref="D6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(D61,</t>
        </r>
        <r>
          <rPr>
            <b/>
            <sz val="11"/>
            <color indexed="12"/>
            <rFont val="ＭＳ Ｐゴシック"/>
            <family val="3"/>
            <charset val="128"/>
          </rPr>
          <t>C54:C58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57"/>
            <rFont val="ＭＳ Ｐゴシック"/>
            <family val="3"/>
            <charset val="128"/>
          </rPr>
          <t>0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D66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(D65</t>
        </r>
        <r>
          <rPr>
            <b/>
            <sz val="11"/>
            <color indexed="57"/>
            <rFont val="ＭＳ Ｐゴシック"/>
            <family val="3"/>
            <charset val="128"/>
          </rPr>
          <t>,D55:G55</t>
        </r>
        <r>
          <rPr>
            <b/>
            <sz val="11"/>
            <color indexed="81"/>
            <rFont val="ＭＳ Ｐゴシック"/>
            <family val="3"/>
            <charset val="128"/>
          </rPr>
          <t>,0)</t>
        </r>
      </text>
    </comment>
    <comment ref="F10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(E102,</t>
        </r>
        <r>
          <rPr>
            <b/>
            <sz val="11"/>
            <color indexed="12"/>
            <rFont val="ＭＳ Ｐゴシック"/>
            <family val="3"/>
            <charset val="128"/>
          </rPr>
          <t>C95:C99</t>
        </r>
        <r>
          <rPr>
            <b/>
            <sz val="11"/>
            <color indexed="81"/>
            <rFont val="ＭＳ Ｐゴシック"/>
            <family val="3"/>
            <charset val="128"/>
          </rPr>
          <t>,0)</t>
        </r>
      </text>
    </comment>
    <comment ref="F10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MATCH</t>
        </r>
        <r>
          <rPr>
            <b/>
            <sz val="11"/>
            <color indexed="81"/>
            <rFont val="ＭＳ Ｐゴシック"/>
            <family val="3"/>
            <charset val="128"/>
          </rPr>
          <t>(E103,</t>
        </r>
        <r>
          <rPr>
            <b/>
            <sz val="11"/>
            <color indexed="17"/>
            <rFont val="ＭＳ Ｐゴシック"/>
            <family val="3"/>
            <charset val="128"/>
          </rPr>
          <t>D94:F94</t>
        </r>
        <r>
          <rPr>
            <b/>
            <sz val="11"/>
            <color indexed="81"/>
            <rFont val="ＭＳ Ｐゴシック"/>
            <family val="3"/>
            <charset val="128"/>
          </rPr>
          <t>,0)</t>
        </r>
      </text>
    </comment>
    <comment ref="E10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INDEX</t>
        </r>
        <r>
          <rPr>
            <b/>
            <sz val="11"/>
            <color indexed="81"/>
            <rFont val="ＭＳ Ｐゴシック"/>
            <family val="3"/>
            <charset val="128"/>
          </rPr>
          <t>(D95:F99,</t>
        </r>
        <r>
          <rPr>
            <b/>
            <sz val="11"/>
            <color indexed="53"/>
            <rFont val="ＭＳ Ｐゴシック"/>
            <family val="3"/>
            <charset val="128"/>
          </rPr>
          <t>F102,F103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<sst xmlns="http://schemas.openxmlformats.org/spreadsheetml/2006/main" count="146" uniqueCount="96">
  <si>
    <t>Copyright(c) Beginners Site All right reserved 2011/01/01</t>
    <phoneticPr fontId="4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</si>
  <si>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sz val="11"/>
        <color theme="1"/>
        <rFont val="ＭＳ Ｐゴシック"/>
        <family val="2"/>
        <charset val="128"/>
        <scheme val="minor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sz val="11"/>
        <color theme="1"/>
        <rFont val="ＭＳ Ｐゴシック"/>
        <family val="2"/>
        <charset val="128"/>
        <scheme val="minor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</si>
  <si>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</si>
  <si>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</si>
  <si>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</si>
  <si>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</si>
  <si>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</si>
  <si>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</si>
  <si>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</si>
  <si>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</si>
  <si>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</si>
  <si>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</si>
  <si>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</si>
  <si>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</si>
  <si>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</si>
  <si>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</si>
  <si>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</si>
  <si>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</si>
  <si>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</si>
  <si>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</si>
  <si>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検索／行列</t>
    </r>
    <rPh sb="6" eb="8">
      <t>ケンサク</t>
    </rPh>
    <rPh sb="9" eb="11">
      <t>ギョウレツ</t>
    </rPh>
    <phoneticPr fontId="4"/>
  </si>
  <si>
    <t>左のように作成してみましょう</t>
  </si>
  <si>
    <t>ＭＡＴＣＨ関数</t>
    <rPh sb="5" eb="7">
      <t>カンスウ</t>
    </rPh>
    <phoneticPr fontId="4"/>
  </si>
  <si>
    <t>例えば</t>
    <rPh sb="0" eb="1">
      <t>タト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</si>
  <si>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に該当するデータを上の表から導きましょう。</t>
    </r>
    <rPh sb="2" eb="4">
      <t>ガイトウ</t>
    </rPh>
    <rPh sb="10" eb="11">
      <t>ウエ</t>
    </rPh>
    <rPh sb="12" eb="13">
      <t>オモテ</t>
    </rPh>
    <rPh sb="15" eb="16">
      <t>ミチビ</t>
    </rPh>
    <phoneticPr fontId="4"/>
  </si>
  <si>
    <t>行番号</t>
    <rPh sb="0" eb="3">
      <t>ギョウバンゴウ</t>
    </rPh>
    <phoneticPr fontId="4"/>
  </si>
  <si>
    <t>ひらがな</t>
    <phoneticPr fontId="4"/>
  </si>
  <si>
    <t>カタカナ</t>
    <phoneticPr fontId="4"/>
  </si>
  <si>
    <t>漢字</t>
    <rPh sb="0" eb="2">
      <t>カンジ</t>
    </rPh>
    <phoneticPr fontId="4"/>
  </si>
  <si>
    <t>英文字</t>
    <rPh sb="0" eb="3">
      <t>エイモジ</t>
    </rPh>
    <phoneticPr fontId="4"/>
  </si>
  <si>
    <t>ひらがな</t>
    <phoneticPr fontId="4"/>
  </si>
  <si>
    <t>カタカナ</t>
    <phoneticPr fontId="4"/>
  </si>
  <si>
    <t>あ</t>
    <phoneticPr fontId="4"/>
  </si>
  <si>
    <t>ア</t>
    <phoneticPr fontId="4"/>
  </si>
  <si>
    <t>山</t>
    <rPh sb="0" eb="1">
      <t>ヤマ</t>
    </rPh>
    <phoneticPr fontId="4"/>
  </si>
  <si>
    <t>A</t>
    <phoneticPr fontId="4"/>
  </si>
  <si>
    <t>あ</t>
    <phoneticPr fontId="4"/>
  </si>
  <si>
    <t>い</t>
    <phoneticPr fontId="4"/>
  </si>
  <si>
    <t>イ</t>
    <phoneticPr fontId="4"/>
  </si>
  <si>
    <t>川</t>
    <rPh sb="0" eb="1">
      <t>カワ</t>
    </rPh>
    <phoneticPr fontId="4"/>
  </si>
  <si>
    <t>B</t>
    <phoneticPr fontId="4"/>
  </si>
  <si>
    <t>B</t>
    <phoneticPr fontId="4"/>
  </si>
  <si>
    <t>う</t>
    <phoneticPr fontId="4"/>
  </si>
  <si>
    <t>ウ</t>
    <phoneticPr fontId="4"/>
  </si>
  <si>
    <t>谷</t>
    <rPh sb="0" eb="1">
      <t>タニ</t>
    </rPh>
    <phoneticPr fontId="4"/>
  </si>
  <si>
    <t>C</t>
    <phoneticPr fontId="4"/>
  </si>
  <si>
    <t>う</t>
    <phoneticPr fontId="4"/>
  </si>
  <si>
    <t>ウ</t>
    <phoneticPr fontId="4"/>
  </si>
  <si>
    <t>C</t>
    <phoneticPr fontId="4"/>
  </si>
  <si>
    <t>え</t>
    <phoneticPr fontId="4"/>
  </si>
  <si>
    <t>エ</t>
    <phoneticPr fontId="4"/>
  </si>
  <si>
    <t>湖</t>
    <rPh sb="0" eb="1">
      <t>ミズウミ</t>
    </rPh>
    <phoneticPr fontId="4"/>
  </si>
  <si>
    <t>D</t>
    <phoneticPr fontId="4"/>
  </si>
  <si>
    <t>え</t>
    <phoneticPr fontId="4"/>
  </si>
  <si>
    <t>D</t>
    <phoneticPr fontId="4"/>
  </si>
  <si>
    <t>お</t>
    <phoneticPr fontId="4"/>
  </si>
  <si>
    <t>オ</t>
    <phoneticPr fontId="4"/>
  </si>
  <si>
    <t>海</t>
    <rPh sb="0" eb="1">
      <t>ウミ</t>
    </rPh>
    <phoneticPr fontId="4"/>
  </si>
  <si>
    <t>E</t>
    <phoneticPr fontId="4"/>
  </si>
  <si>
    <t>お</t>
    <phoneticPr fontId="4"/>
  </si>
  <si>
    <t>オ</t>
    <phoneticPr fontId="4"/>
  </si>
  <si>
    <t>行番号入力</t>
    <rPh sb="0" eb="3">
      <t>ギョウバンゴウ</t>
    </rPh>
    <rPh sb="3" eb="5">
      <t>ニュウリョク</t>
    </rPh>
    <phoneticPr fontId="4"/>
  </si>
  <si>
    <t>　　選択範囲に注意しましょう。</t>
    <rPh sb="2" eb="4">
      <t>センタク</t>
    </rPh>
    <rPh sb="4" eb="6">
      <t>ハンイ</t>
    </rPh>
    <rPh sb="7" eb="9">
      <t>チュウイ</t>
    </rPh>
    <phoneticPr fontId="4"/>
  </si>
  <si>
    <t>入力→</t>
    <rPh sb="0" eb="2">
      <t>ニュウリョク</t>
    </rPh>
    <phoneticPr fontId="4"/>
  </si>
  <si>
    <t>行番号表示</t>
    <rPh sb="0" eb="3">
      <t>ギョウバンゴウ</t>
    </rPh>
    <rPh sb="3" eb="5">
      <t>ヒョウジ</t>
    </rPh>
    <phoneticPr fontId="4"/>
  </si>
  <si>
    <t>文字入力</t>
    <rPh sb="0" eb="2">
      <t>モジ</t>
    </rPh>
    <rPh sb="2" eb="4">
      <t>ニュウリョク</t>
    </rPh>
    <phoneticPr fontId="4"/>
  </si>
  <si>
    <t>列番号表示</t>
    <rPh sb="0" eb="3">
      <t>レツバンゴウ</t>
    </rPh>
    <rPh sb="3" eb="5">
      <t>ヒョウジ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</si>
  <si>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</si>
  <si>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</si>
  <si>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</si>
  <si>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</si>
  <si>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</si>
  <si>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</si>
  <si>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>ＭＡＴＣＨ</t>
    </r>
    <r>
      <rPr>
        <b/>
        <sz val="11"/>
        <rFont val="ＭＳ Ｐゴシック"/>
        <family val="3"/>
        <charset val="128"/>
      </rPr>
      <t>関数　＆　</t>
    </r>
    <r>
      <rPr>
        <b/>
        <sz val="11"/>
        <color indexed="10"/>
        <rFont val="ＭＳ Ｐゴシック"/>
        <family val="3"/>
        <charset val="128"/>
      </rPr>
      <t>ＩＮＤＥＸ</t>
    </r>
    <r>
      <rPr>
        <b/>
        <sz val="11"/>
        <rFont val="ＭＳ Ｐゴシック"/>
        <family val="3"/>
        <charset val="128"/>
      </rPr>
      <t>関数　「数学／三角」関数</t>
    </r>
    <rPh sb="5" eb="7">
      <t>カンスウ</t>
    </rPh>
    <rPh sb="15" eb="17">
      <t>カンスウ</t>
    </rPh>
    <rPh sb="19" eb="24">
      <t>スウガクスラサンカク</t>
    </rPh>
    <rPh sb="25" eb="27">
      <t>カンスウ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</si>
  <si>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</si>
  <si>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①</t>
    </r>
    <r>
      <rPr>
        <b/>
        <sz val="11"/>
        <rFont val="ＭＳ Ｐゴシック"/>
        <family val="3"/>
        <charset val="128"/>
      </rPr>
      <t>まず</t>
    </r>
    <r>
      <rPr>
        <b/>
        <sz val="11"/>
        <color indexed="12"/>
        <rFont val="ＭＳ Ｐゴシック"/>
        <family val="3"/>
        <charset val="128"/>
      </rPr>
      <t>ＭＡＴＣＨ関数</t>
    </r>
    <r>
      <rPr>
        <sz val="11"/>
        <color theme="1"/>
        <rFont val="ＭＳ Ｐゴシック"/>
        <family val="2"/>
        <charset val="128"/>
        <scheme val="minor"/>
      </rPr>
      <t>で「入力」に対する行・列の位置を確定します</t>
    </r>
    <rPh sb="8" eb="10">
      <t>カンスウ</t>
    </rPh>
    <rPh sb="12" eb="14">
      <t>ニュウリョク</t>
    </rPh>
    <rPh sb="16" eb="17">
      <t>タイ</t>
    </rPh>
    <rPh sb="19" eb="20">
      <t>ギョウ</t>
    </rPh>
    <rPh sb="21" eb="22">
      <t>レツ</t>
    </rPh>
    <rPh sb="23" eb="25">
      <t>イチ</t>
    </rPh>
    <rPh sb="26" eb="28">
      <t>カクテイ</t>
    </rPh>
    <phoneticPr fontId="4"/>
  </si>
  <si>
    <r>
      <t>②</t>
    </r>
    <r>
      <rPr>
        <b/>
        <sz val="11"/>
        <rFont val="ＭＳ Ｐゴシック"/>
        <family val="3"/>
        <charset val="128"/>
      </rPr>
      <t>その</t>
    </r>
    <r>
      <rPr>
        <b/>
        <sz val="11"/>
        <color indexed="12"/>
        <rFont val="ＭＳ Ｐゴシック"/>
        <family val="3"/>
        <charset val="128"/>
      </rPr>
      <t>数値を元にＩＮＤＥＸ関数</t>
    </r>
    <r>
      <rPr>
        <sz val="11"/>
        <color theme="1"/>
        <rFont val="ＭＳ Ｐゴシック"/>
        <family val="2"/>
        <charset val="128"/>
        <scheme val="minor"/>
      </rPr>
      <t>で、行・列が交差する</t>
    </r>
    <rPh sb="3" eb="5">
      <t>スウチ</t>
    </rPh>
    <rPh sb="6" eb="7">
      <t>モト</t>
    </rPh>
    <rPh sb="13" eb="15">
      <t>カンスウ</t>
    </rPh>
    <rPh sb="17" eb="18">
      <t>ギョウ</t>
    </rPh>
    <rPh sb="19" eb="20">
      <t>レツ</t>
    </rPh>
    <rPh sb="21" eb="23">
      <t>コウサ</t>
    </rPh>
    <phoneticPr fontId="4"/>
  </si>
  <si>
    <t>　　該当する金額を表の範囲から引き出します。</t>
    <rPh sb="6" eb="8">
      <t>キンガク</t>
    </rPh>
    <rPh sb="9" eb="10">
      <t>ヒョウ</t>
    </rPh>
    <rPh sb="11" eb="13">
      <t>ハンイ</t>
    </rPh>
    <rPh sb="15" eb="16">
      <t>ヒ</t>
    </rPh>
    <rPh sb="17" eb="18">
      <t>ダ</t>
    </rPh>
    <phoneticPr fontId="4"/>
  </si>
  <si>
    <t>ホテル宿泊　利用料金表</t>
    <rPh sb="3" eb="5">
      <t>シュクハク</t>
    </rPh>
    <rPh sb="6" eb="8">
      <t>リヨウ</t>
    </rPh>
    <rPh sb="8" eb="10">
      <t>リョウキン</t>
    </rPh>
    <rPh sb="10" eb="11">
      <t>ヒョウ</t>
    </rPh>
    <phoneticPr fontId="4"/>
  </si>
  <si>
    <t>クラス</t>
    <phoneticPr fontId="4"/>
  </si>
  <si>
    <t>ファースト</t>
    <phoneticPr fontId="4"/>
  </si>
  <si>
    <t>デラックス</t>
    <phoneticPr fontId="4"/>
  </si>
  <si>
    <t>ビジネス</t>
    <phoneticPr fontId="4"/>
  </si>
  <si>
    <t>スタンダード</t>
    <phoneticPr fontId="4"/>
  </si>
  <si>
    <t>エコノミー</t>
    <phoneticPr fontId="4"/>
  </si>
  <si>
    <t>クラスorコースの入力</t>
    <rPh sb="9" eb="11">
      <t>ニュウリョク</t>
    </rPh>
    <phoneticPr fontId="4"/>
  </si>
  <si>
    <t>列番号</t>
    <rPh sb="0" eb="3">
      <t>レツバンゴウ</t>
    </rPh>
    <phoneticPr fontId="4"/>
  </si>
  <si>
    <t>利用料金は</t>
    <rPh sb="0" eb="2">
      <t>リヨウ</t>
    </rPh>
    <rPh sb="2" eb="4">
      <t>リョウキン</t>
    </rPh>
    <phoneticPr fontId="4"/>
  </si>
  <si>
    <t>上のように作成してみましょう</t>
    <rPh sb="0" eb="1">
      <t>ウエ</t>
    </rPh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</si>
  <si>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</si>
  <si>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ＩＮＤＥＸ関数と組み合わせて見ましょう</t>
    <rPh sb="5" eb="7">
      <t>カンスウ</t>
    </rPh>
    <rPh sb="8" eb="9">
      <t>ク</t>
    </rPh>
    <rPh sb="10" eb="11">
      <t>ア</t>
    </rPh>
    <rPh sb="14" eb="15">
      <t>ミ</t>
    </rPh>
    <phoneticPr fontId="4"/>
  </si>
  <si>
    <r>
      <t>ＭＡＴＣＨ関数</t>
    </r>
    <r>
      <rPr>
        <sz val="14"/>
        <rFont val="ＭＳ Ｐゴシック"/>
        <family val="3"/>
        <charset val="128"/>
      </rPr>
      <t>だけでは、何に使用したら便利なのか実感がありませんね。</t>
    </r>
    <rPh sb="5" eb="7">
      <t>カンスウ</t>
    </rPh>
    <rPh sb="12" eb="13">
      <t>ナニ</t>
    </rPh>
    <rPh sb="14" eb="16">
      <t>シヨウ</t>
    </rPh>
    <rPh sb="19" eb="21">
      <t>ベンリ</t>
    </rPh>
    <rPh sb="24" eb="26">
      <t>ジッカン</t>
    </rPh>
    <phoneticPr fontId="4"/>
  </si>
  <si>
    <t>コース</t>
    <phoneticPr fontId="4"/>
  </si>
  <si>
    <r>
      <t>クラスを入力→</t>
    </r>
    <r>
      <rPr>
        <sz val="10"/>
        <color rgb="FFFF0000"/>
        <rFont val="ＭＳ Ｐゴシック"/>
        <family val="3"/>
        <charset val="128"/>
        <scheme val="minor"/>
      </rPr>
      <t>全角入力</t>
    </r>
    <rPh sb="4" eb="6">
      <t>ニュウリョク</t>
    </rPh>
    <rPh sb="7" eb="9">
      <t>ゼンカク</t>
    </rPh>
    <rPh sb="9" eb="11">
      <t>ニュウリョク</t>
    </rPh>
    <phoneticPr fontId="4"/>
  </si>
  <si>
    <r>
      <t>コースを入力→</t>
    </r>
    <r>
      <rPr>
        <sz val="10"/>
        <color rgb="FFFF0000"/>
        <rFont val="ＭＳ Ｐゴシック"/>
        <family val="3"/>
        <charset val="128"/>
        <scheme val="minor"/>
      </rPr>
      <t>半角入力</t>
    </r>
    <rPh sb="4" eb="6">
      <t>ニュウリョク</t>
    </rPh>
    <rPh sb="7" eb="9">
      <t>ハンカク</t>
    </rPh>
    <rPh sb="9" eb="11">
      <t>ニュウリョク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</si>
  <si>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MATCH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</si>
</sst>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5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53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5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ck">
        <color indexed="53"/>
      </right>
      <top style="thin">
        <color indexed="64"/>
      </top>
      <bottom style="thick">
        <color indexed="53"/>
      </bottom>
      <diagonal/>
    </border>
    <border>
      <left/>
      <right style="thin">
        <color indexed="64"/>
      </right>
      <top/>
      <bottom/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indexed="49"/>
      </left>
      <right/>
      <top/>
      <bottom/>
      <diagonal/>
    </border>
    <border>
      <left style="thin">
        <color indexed="64"/>
      </left>
      <right style="thick">
        <color indexed="53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ck">
        <color indexed="12"/>
      </right>
      <top style="thin">
        <color indexed="64"/>
      </top>
      <bottom/>
      <diagonal/>
    </border>
    <border>
      <left style="thin">
        <color indexed="64"/>
      </left>
      <right style="thick">
        <color indexed="12"/>
      </right>
      <top/>
      <bottom/>
      <diagonal/>
    </border>
    <border>
      <left style="thin">
        <color indexed="64"/>
      </left>
      <right style="thick">
        <color indexed="12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2" borderId="5" xfId="0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2" borderId="7" xfId="0" applyFont="1" applyFill="1" applyBorder="1">
      <alignment vertical="center"/>
    </xf>
    <xf numFmtId="0" fontId="9" fillId="2" borderId="9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5" fillId="0" borderId="0" xfId="0" applyFont="1" applyFill="1" applyBorder="1">
      <alignment vertical="center"/>
    </xf>
    <xf numFmtId="0" fontId="5" fillId="8" borderId="15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0" xfId="0" applyFont="1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right" vertical="center"/>
    </xf>
    <xf numFmtId="0" fontId="13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0" applyNumberFormat="1" applyFont="1" applyFill="1" applyBorder="1">
      <alignment vertical="center"/>
    </xf>
    <xf numFmtId="0" fontId="0" fillId="0" borderId="0" xfId="0" applyFont="1" applyAlignment="1">
      <alignment horizontal="center" vertical="center"/>
    </xf>
    <xf numFmtId="0" fontId="7" fillId="7" borderId="0" xfId="0" applyFont="1" applyFill="1">
      <alignment vertical="center"/>
    </xf>
    <xf numFmtId="0" fontId="0" fillId="7" borderId="0" xfId="0" applyFont="1" applyFill="1">
      <alignment vertical="center"/>
    </xf>
    <xf numFmtId="0" fontId="7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 textRotation="255"/>
    </xf>
    <xf numFmtId="6" fontId="0" fillId="0" borderId="0" xfId="2" applyFont="1" applyFill="1" applyBorder="1" applyAlignment="1"/>
    <xf numFmtId="0" fontId="0" fillId="0" borderId="0" xfId="0" applyFont="1" applyBorder="1">
      <alignment vertical="center"/>
    </xf>
    <xf numFmtId="0" fontId="0" fillId="0" borderId="29" xfId="0" applyFont="1" applyBorder="1">
      <alignment vertical="center"/>
    </xf>
    <xf numFmtId="0" fontId="12" fillId="0" borderId="0" xfId="0" applyFont="1" applyAlignment="1">
      <alignment horizontal="right"/>
    </xf>
    <xf numFmtId="0" fontId="13" fillId="4" borderId="15" xfId="0" applyFont="1" applyFill="1" applyBorder="1" applyAlignment="1">
      <alignment horizontal="center"/>
    </xf>
    <xf numFmtId="0" fontId="13" fillId="9" borderId="15" xfId="0" applyFont="1" applyFill="1" applyBorder="1">
      <alignment vertical="center"/>
    </xf>
    <xf numFmtId="0" fontId="0" fillId="0" borderId="0" xfId="0" quotePrefix="1" applyFont="1">
      <alignment vertical="center"/>
    </xf>
    <xf numFmtId="0" fontId="13" fillId="0" borderId="0" xfId="0" applyFont="1">
      <alignment vertical="center"/>
    </xf>
    <xf numFmtId="0" fontId="27" fillId="0" borderId="15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0" fillId="3" borderId="30" xfId="0" applyFont="1" applyFill="1" applyBorder="1" applyAlignment="1">
      <alignment horizontal="center"/>
    </xf>
    <xf numFmtId="0" fontId="0" fillId="3" borderId="31" xfId="0" applyFont="1" applyFill="1" applyBorder="1" applyAlignment="1">
      <alignment horizontal="center"/>
    </xf>
    <xf numFmtId="0" fontId="0" fillId="3" borderId="32" xfId="0" applyFont="1" applyFill="1" applyBorder="1" applyAlignment="1">
      <alignment horizontal="center"/>
    </xf>
    <xf numFmtId="0" fontId="0" fillId="3" borderId="16" xfId="0" applyFont="1" applyFill="1" applyBorder="1" applyAlignment="1">
      <alignment horizontal="left"/>
    </xf>
    <xf numFmtId="0" fontId="0" fillId="3" borderId="19" xfId="0" applyFont="1" applyFill="1" applyBorder="1" applyAlignment="1">
      <alignment horizontal="left"/>
    </xf>
    <xf numFmtId="0" fontId="0" fillId="3" borderId="23" xfId="0" applyFont="1" applyFill="1" applyBorder="1" applyAlignment="1">
      <alignment horizontal="left"/>
    </xf>
    <xf numFmtId="6" fontId="0" fillId="11" borderId="20" xfId="2" applyFont="1" applyFill="1" applyBorder="1" applyAlignment="1"/>
    <xf numFmtId="6" fontId="0" fillId="11" borderId="21" xfId="2" applyFont="1" applyFill="1" applyBorder="1" applyAlignment="1"/>
    <xf numFmtId="6" fontId="0" fillId="11" borderId="34" xfId="2" applyFont="1" applyFill="1" applyBorder="1" applyAlignment="1"/>
    <xf numFmtId="6" fontId="0" fillId="11" borderId="22" xfId="2" applyFont="1" applyFill="1" applyBorder="1" applyAlignment="1"/>
    <xf numFmtId="6" fontId="0" fillId="11" borderId="15" xfId="2" applyFont="1" applyFill="1" applyBorder="1" applyAlignment="1"/>
    <xf numFmtId="6" fontId="0" fillId="11" borderId="26" xfId="2" applyFont="1" applyFill="1" applyBorder="1" applyAlignment="1"/>
    <xf numFmtId="6" fontId="0" fillId="11" borderId="35" xfId="2" applyFont="1" applyFill="1" applyBorder="1" applyAlignment="1"/>
    <xf numFmtId="6" fontId="0" fillId="11" borderId="27" xfId="2" applyFont="1" applyFill="1" applyBorder="1" applyAlignment="1"/>
    <xf numFmtId="6" fontId="0" fillId="11" borderId="28" xfId="2" applyFont="1" applyFill="1" applyBorder="1" applyAlignment="1"/>
    <xf numFmtId="0" fontId="5" fillId="0" borderId="0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26" fillId="0" borderId="29" xfId="0" applyFont="1" applyBorder="1" applyAlignment="1"/>
    <xf numFmtId="0" fontId="26" fillId="0" borderId="0" xfId="0" applyFont="1" applyBorder="1" applyAlignment="1"/>
    <xf numFmtId="0" fontId="5" fillId="3" borderId="15" xfId="0" applyFont="1" applyFill="1" applyBorder="1" applyAlignment="1">
      <alignment horizontal="center" vertical="center"/>
    </xf>
    <xf numFmtId="0" fontId="0" fillId="10" borderId="15" xfId="0" applyFont="1" applyFill="1" applyBorder="1" applyAlignment="1">
      <alignment horizontal="center" vertical="center"/>
    </xf>
    <xf numFmtId="0" fontId="0" fillId="9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0" fillId="9" borderId="24" xfId="0" applyFont="1" applyFill="1" applyBorder="1" applyAlignment="1">
      <alignment horizontal="center" vertical="center"/>
    </xf>
    <xf numFmtId="0" fontId="0" fillId="9" borderId="2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6" fontId="18" fillId="9" borderId="24" xfId="2" applyFont="1" applyFill="1" applyBorder="1" applyAlignment="1">
      <alignment horizontal="center" vertical="center"/>
    </xf>
    <xf numFmtId="6" fontId="18" fillId="9" borderId="22" xfId="2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 textRotation="255"/>
    </xf>
    <xf numFmtId="0" fontId="0" fillId="0" borderId="9" xfId="0" applyFont="1" applyFill="1" applyBorder="1" applyAlignment="1">
      <alignment horizontal="center" vertical="center" textRotation="255"/>
    </xf>
    <xf numFmtId="0" fontId="0" fillId="0" borderId="25" xfId="0" applyFont="1" applyFill="1" applyBorder="1" applyAlignment="1">
      <alignment horizontal="center" vertical="center" textRotation="255"/>
    </xf>
    <xf numFmtId="0" fontId="28" fillId="11" borderId="33" xfId="0" applyFont="1" applyFill="1" applyBorder="1" applyAlignment="1">
      <alignment horizontal="center" vertical="center"/>
    </xf>
    <xf numFmtId="0" fontId="28" fillId="11" borderId="0" xfId="0" applyFont="1" applyFill="1" applyBorder="1" applyAlignment="1">
      <alignment horizontal="center" vertical="center"/>
    </xf>
    <xf numFmtId="0" fontId="0" fillId="10" borderId="24" xfId="0" applyFont="1" applyFill="1" applyBorder="1" applyAlignment="1">
      <alignment horizontal="center" vertical="center"/>
    </xf>
    <xf numFmtId="0" fontId="0" fillId="10" borderId="22" xfId="0" applyFont="1" applyFill="1" applyBorder="1" applyAlignment="1">
      <alignment horizontal="center" vertical="center"/>
    </xf>
    <xf numFmtId="6" fontId="25" fillId="7" borderId="24" xfId="2" applyFont="1" applyFill="1" applyBorder="1" applyAlignment="1">
      <alignment horizontal="center"/>
    </xf>
    <xf numFmtId="6" fontId="25" fillId="7" borderId="22" xfId="2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36" xfId="0" applyFont="1" applyFill="1" applyBorder="1" applyAlignment="1">
      <alignment horizontal="center" vertical="center" textRotation="255"/>
    </xf>
    <xf numFmtId="0" fontId="0" fillId="0" borderId="37" xfId="0" applyFont="1" applyFill="1" applyBorder="1" applyAlignment="1">
      <alignment horizontal="center" vertical="center" textRotation="255"/>
    </xf>
    <xf numFmtId="0" fontId="0" fillId="0" borderId="38" xfId="0" applyFont="1" applyFill="1" applyBorder="1" applyAlignment="1">
      <alignment horizontal="center" vertical="center" textRotation="255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114300</xdr:rowOff>
    </xdr:from>
    <xdr:to>
      <xdr:col>5</xdr:col>
      <xdr:colOff>123825</xdr:colOff>
      <xdr:row>4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295275"/>
          <a:ext cx="2686050" cy="10096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ＭＡＴＣＨ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｝マッチ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ＩＮＤＥＸ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  ｝インデックス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400050</xdr:colOff>
      <xdr:row>40</xdr:row>
      <xdr:rowOff>28575</xdr:rowOff>
    </xdr:from>
    <xdr:to>
      <xdr:col>13</xdr:col>
      <xdr:colOff>314325</xdr:colOff>
      <xdr:row>44</xdr:row>
      <xdr:rowOff>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1114425" y="8143875"/>
          <a:ext cx="6943725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657225</xdr:colOff>
      <xdr:row>26</xdr:row>
      <xdr:rowOff>133350</xdr:rowOff>
    </xdr:from>
    <xdr:to>
      <xdr:col>4</xdr:col>
      <xdr:colOff>190500</xdr:colOff>
      <xdr:row>28</xdr:row>
      <xdr:rowOff>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90750" y="64960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209550</xdr:colOff>
      <xdr:row>43</xdr:row>
      <xdr:rowOff>66675</xdr:rowOff>
    </xdr:from>
    <xdr:to>
      <xdr:col>2</xdr:col>
      <xdr:colOff>38100</xdr:colOff>
      <xdr:row>45</xdr:row>
      <xdr:rowOff>19050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971550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66675</xdr:colOff>
      <xdr:row>42</xdr:row>
      <xdr:rowOff>114300</xdr:rowOff>
    </xdr:from>
    <xdr:to>
      <xdr:col>9</xdr:col>
      <xdr:colOff>504825</xdr:colOff>
      <xdr:row>44</xdr:row>
      <xdr:rowOff>47625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48200" y="96012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381000</xdr:colOff>
      <xdr:row>71</xdr:row>
      <xdr:rowOff>0</xdr:rowOff>
    </xdr:from>
    <xdr:to>
      <xdr:col>4</xdr:col>
      <xdr:colOff>609600</xdr:colOff>
      <xdr:row>72</xdr:row>
      <xdr:rowOff>38100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609850" y="134588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171450</xdr:colOff>
      <xdr:row>4</xdr:row>
      <xdr:rowOff>304799</xdr:rowOff>
    </xdr:from>
    <xdr:to>
      <xdr:col>5</xdr:col>
      <xdr:colOff>38100</xdr:colOff>
      <xdr:row>8</xdr:row>
      <xdr:rowOff>28574</xdr:rowOff>
    </xdr:to>
    <xdr:sp macro="" textlink="">
      <xdr:nvSpPr>
        <xdr:cNvPr id="12" name="Text Box 780" descr="キャンバス"/>
        <xdr:cNvSpPr txBox="1">
          <a:spLocks noChangeArrowheads="1"/>
        </xdr:cNvSpPr>
      </xdr:nvSpPr>
      <xdr:spPr bwMode="auto">
        <a:xfrm>
          <a:off x="390525" y="1419224"/>
          <a:ext cx="2571750" cy="12096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ＭＡＴＣＨ関数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指定した範囲・配列から、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検査値に該当する値・データ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ＩＮＤＥＸ関数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していした範囲から、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指定した行番号・列番号が交差するセルの値・データ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6</xdr:col>
      <xdr:colOff>666750</xdr:colOff>
      <xdr:row>89</xdr:row>
      <xdr:rowOff>95250</xdr:rowOff>
    </xdr:from>
    <xdr:to>
      <xdr:col>11</xdr:col>
      <xdr:colOff>200025</xdr:colOff>
      <xdr:row>94</xdr:row>
      <xdr:rowOff>123825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6687800"/>
          <a:ext cx="214312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</xdr:colOff>
      <xdr:row>97</xdr:row>
      <xdr:rowOff>57150</xdr:rowOff>
    </xdr:from>
    <xdr:to>
      <xdr:col>11</xdr:col>
      <xdr:colOff>209550</xdr:colOff>
      <xdr:row>102</xdr:row>
      <xdr:rowOff>28575</xdr:rowOff>
    </xdr:to>
    <xdr:pic>
      <xdr:nvPicPr>
        <xdr:cNvPr id="32" name="図 3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18049875"/>
          <a:ext cx="211455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304800</xdr:colOff>
      <xdr:row>1</xdr:row>
      <xdr:rowOff>57150</xdr:rowOff>
    </xdr:from>
    <xdr:to>
      <xdr:col>17</xdr:col>
      <xdr:colOff>628650</xdr:colOff>
      <xdr:row>7</xdr:row>
      <xdr:rowOff>333375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5" y="238125"/>
          <a:ext cx="7820025" cy="232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38100</xdr:colOff>
      <xdr:row>19</xdr:row>
      <xdr:rowOff>76200</xdr:rowOff>
    </xdr:from>
    <xdr:to>
      <xdr:col>14</xdr:col>
      <xdr:colOff>609600</xdr:colOff>
      <xdr:row>39</xdr:row>
      <xdr:rowOff>19050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572000"/>
          <a:ext cx="4314825" cy="3400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333375</xdr:colOff>
      <xdr:row>59</xdr:row>
      <xdr:rowOff>123825</xdr:rowOff>
    </xdr:from>
    <xdr:to>
      <xdr:col>11</xdr:col>
      <xdr:colOff>104775</xdr:colOff>
      <xdr:row>66</xdr:row>
      <xdr:rowOff>66675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1525250"/>
          <a:ext cx="307657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69</xdr:row>
      <xdr:rowOff>142875</xdr:rowOff>
    </xdr:from>
    <xdr:to>
      <xdr:col>14</xdr:col>
      <xdr:colOff>28575</xdr:colOff>
      <xdr:row>76</xdr:row>
      <xdr:rowOff>0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13258800"/>
          <a:ext cx="413385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342900</xdr:colOff>
      <xdr:row>89</xdr:row>
      <xdr:rowOff>66675</xdr:rowOff>
    </xdr:from>
    <xdr:to>
      <xdr:col>16</xdr:col>
      <xdr:colOff>542925</xdr:colOff>
      <xdr:row>99</xdr:row>
      <xdr:rowOff>9525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16659225"/>
          <a:ext cx="2886075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105</xdr:row>
      <xdr:rowOff>123825</xdr:rowOff>
    </xdr:from>
    <xdr:to>
      <xdr:col>11</xdr:col>
      <xdr:colOff>647700</xdr:colOff>
      <xdr:row>114</xdr:row>
      <xdr:rowOff>95250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592925"/>
          <a:ext cx="6848475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95250</xdr:colOff>
      <xdr:row>116</xdr:row>
      <xdr:rowOff>104775</xdr:rowOff>
    </xdr:from>
    <xdr:to>
      <xdr:col>14</xdr:col>
      <xdr:colOff>495300</xdr:colOff>
      <xdr:row>121</xdr:row>
      <xdr:rowOff>104775</xdr:rowOff>
    </xdr:to>
    <xdr:sp macro="" textlink="">
      <xdr:nvSpPr>
        <xdr:cNvPr id="41" name="テキスト ボックス 40"/>
        <xdr:cNvSpPr txBox="1"/>
      </xdr:nvSpPr>
      <xdr:spPr>
        <a:xfrm>
          <a:off x="4791075" y="21459825"/>
          <a:ext cx="4143375" cy="809625"/>
        </a:xfrm>
        <a:prstGeom prst="rect">
          <a:avLst/>
        </a:prstGeom>
        <a:blipFill>
          <a:blip xmlns:r="http://schemas.openxmlformats.org/officeDocument/2006/relationships" r:embed="rId15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「クラス」「コース」を変更入力してみましょう。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「利用料金」が自動的に変更されます。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16"/>
  <sheetViews>
    <sheetView tabSelected="1" workbookViewId="0">
      <selection activeCell="A3" sqref="A3"/>
    </sheetView>
  </sheetViews>
  <sheetFormatPr defaultRowHeight="12.75" customHeight="1"/>
  <cols>
    <col min="1" max="1" width="2.875" style="2" customWidth="1"/>
    <col min="2" max="2" width="6.5" style="1" customWidth="1"/>
    <col min="3" max="3" width="10.75" style="1" customWidth="1"/>
    <col min="4" max="7" width="9.125" style="1" customWidth="1"/>
    <col min="8" max="8" width="3.5" style="1" customWidth="1"/>
    <col min="9" max="9" width="1.5" style="1" customWidth="1"/>
    <col min="10" max="10" width="9.125" style="1" customWidth="1"/>
    <col min="11" max="11" width="11" style="1" customWidth="1"/>
    <col min="12" max="12" width="10.75" style="1" customWidth="1"/>
    <col min="13" max="15" width="9.125" style="1" customWidth="1"/>
    <col min="16" max="16" width="7.875" style="1" customWidth="1"/>
    <col min="17" max="16384" width="9" style="1"/>
  </cols>
  <sheetData>
    <row r="1" spans="1:15" ht="14.25">
      <c r="A1" s="93" t="s">
        <v>0</v>
      </c>
      <c r="B1" s="93"/>
      <c r="C1" s="93"/>
      <c r="D1" s="93"/>
      <c r="E1" s="93"/>
      <c r="F1" s="93"/>
      <c r="G1" s="93"/>
    </row>
    <row r="2" spans="1:15" ht="15" customHeight="1"/>
    <row r="3" spans="1:15" ht="29.25" customHeight="1"/>
    <row r="4" spans="1:15" ht="29.25" customHeight="1"/>
    <row r="5" spans="1:15" ht="29.25" customHeight="1"/>
    <row r="6" spans="1:15" ht="29.25" customHeight="1"/>
    <row r="7" spans="1:15" ht="29.25" customHeight="1"/>
    <row r="8" spans="1:15" ht="29.25" customHeight="1"/>
    <row r="10" spans="1:15" ht="13.5">
      <c r="O10" s="3"/>
    </row>
    <row r="11" spans="1:15" ht="14.25" thickBot="1">
      <c r="A11" s="1"/>
      <c r="C11" s="94" t="s">
        <v>1</v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6"/>
      <c r="O11" s="4"/>
    </row>
    <row r="12" spans="1:15" ht="14.25" thickTop="1">
      <c r="A12" s="1"/>
      <c r="K12" s="4"/>
      <c r="L12" s="4"/>
      <c r="M12" s="4"/>
      <c r="N12" s="4"/>
      <c r="O12" s="4"/>
    </row>
    <row r="13" spans="1:15" ht="13.5">
      <c r="A13" s="1"/>
      <c r="E13" s="5"/>
      <c r="F13" s="6" t="s">
        <v>2</v>
      </c>
      <c r="G13" s="7"/>
      <c r="H13" s="7"/>
      <c r="I13" s="7"/>
      <c r="J13" s="7"/>
    </row>
    <row r="15" spans="1:15" ht="13.5">
      <c r="D15" s="97" t="s">
        <v>3</v>
      </c>
      <c r="E15" s="8" t="s">
        <v>4</v>
      </c>
      <c r="F15" s="9"/>
      <c r="G15" s="9"/>
      <c r="H15" s="9"/>
      <c r="I15" s="9"/>
      <c r="J15" s="9"/>
      <c r="K15" s="9"/>
      <c r="L15" s="9"/>
      <c r="M15" s="9"/>
      <c r="N15" s="10"/>
    </row>
    <row r="16" spans="1:15" ht="13.5">
      <c r="D16" s="98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98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3.5">
      <c r="D18" s="98"/>
      <c r="E18" s="11" t="s">
        <v>7</v>
      </c>
      <c r="F18" s="12"/>
      <c r="G18" s="12"/>
      <c r="H18" s="12"/>
      <c r="I18" s="12"/>
      <c r="J18" s="12"/>
      <c r="K18" s="12"/>
      <c r="L18" s="12"/>
      <c r="M18" s="12"/>
      <c r="N18" s="13"/>
    </row>
    <row r="19" spans="2:14" ht="14.25" thickBot="1">
      <c r="D19" s="99"/>
      <c r="E19" s="14" t="s">
        <v>8</v>
      </c>
      <c r="F19" s="15"/>
      <c r="G19" s="15"/>
      <c r="H19" s="15"/>
      <c r="I19" s="15"/>
      <c r="J19" s="15"/>
      <c r="K19" s="15"/>
      <c r="L19" s="15"/>
      <c r="M19" s="15"/>
      <c r="N19" s="16"/>
    </row>
    <row r="20" spans="2:14" ht="14.25" thickTop="1"/>
    <row r="22" spans="2:14" ht="14.25" thickBot="1">
      <c r="B22" s="100" t="s">
        <v>9</v>
      </c>
      <c r="C22" s="101"/>
      <c r="D22" s="102"/>
      <c r="E22" s="17"/>
      <c r="F22" s="17"/>
      <c r="G22" s="17"/>
      <c r="H22" s="17"/>
    </row>
    <row r="23" spans="2:14" ht="14.25" thickTop="1">
      <c r="D23" s="17"/>
      <c r="E23" s="17"/>
      <c r="F23" s="17"/>
      <c r="G23" s="17"/>
      <c r="H23" s="17"/>
    </row>
    <row r="24" spans="2:14" ht="13.5">
      <c r="B24" s="1" t="s">
        <v>10</v>
      </c>
      <c r="D24" s="17"/>
      <c r="E24" s="17"/>
      <c r="F24" s="17"/>
      <c r="G24" s="17"/>
      <c r="H24" s="17"/>
    </row>
    <row r="25" spans="2:14" ht="13.5">
      <c r="B25" s="1" t="s">
        <v>89</v>
      </c>
      <c r="D25" s="17"/>
      <c r="E25" s="17"/>
      <c r="F25" s="17"/>
      <c r="G25" s="17"/>
      <c r="H25" s="17"/>
    </row>
    <row r="26" spans="2:14" ht="13.5">
      <c r="B26" s="18" t="s">
        <v>11</v>
      </c>
      <c r="D26" s="17"/>
      <c r="E26" s="17"/>
      <c r="F26" s="17"/>
      <c r="G26" s="17"/>
      <c r="H26" s="17"/>
    </row>
    <row r="27" spans="2:14" ht="13.5">
      <c r="B27" s="18" t="s">
        <v>12</v>
      </c>
      <c r="D27" s="17"/>
      <c r="E27" s="17"/>
      <c r="F27" s="17"/>
      <c r="G27" s="17"/>
      <c r="H27" s="17"/>
    </row>
    <row r="28" spans="2:14" ht="13.5">
      <c r="B28" s="18" t="s">
        <v>13</v>
      </c>
      <c r="D28" s="17"/>
      <c r="E28" s="17"/>
      <c r="F28" s="17"/>
      <c r="G28" s="17"/>
      <c r="H28" s="17"/>
    </row>
    <row r="29" spans="2:14" ht="13.5">
      <c r="B29" s="19" t="s">
        <v>14</v>
      </c>
    </row>
    <row r="30" spans="2:14" ht="13.5">
      <c r="B30" s="19" t="s">
        <v>15</v>
      </c>
    </row>
    <row r="31" spans="2:14" ht="13.5">
      <c r="B31" s="19" t="s">
        <v>16</v>
      </c>
    </row>
    <row r="32" spans="2:14" ht="13.5">
      <c r="B32" s="19" t="s">
        <v>17</v>
      </c>
    </row>
    <row r="33" spans="1:14" ht="13.5">
      <c r="B33" s="19" t="s">
        <v>18</v>
      </c>
    </row>
    <row r="34" spans="1:14" ht="13.5">
      <c r="B34" s="19" t="s">
        <v>19</v>
      </c>
    </row>
    <row r="35" spans="1:14" ht="13.5">
      <c r="B35" s="19"/>
    </row>
    <row r="36" spans="1:14" ht="13.5">
      <c r="C36" s="103" t="s">
        <v>20</v>
      </c>
      <c r="D36" s="104"/>
      <c r="E36" s="104"/>
      <c r="F36" s="104"/>
      <c r="G36" s="105"/>
    </row>
    <row r="37" spans="1:14" ht="14.25" thickBot="1">
      <c r="A37" s="1"/>
      <c r="C37" s="106"/>
      <c r="D37" s="107"/>
      <c r="E37" s="107"/>
      <c r="F37" s="107"/>
      <c r="G37" s="108"/>
    </row>
    <row r="38" spans="1:14" ht="14.25" thickTop="1">
      <c r="A38" s="1"/>
    </row>
    <row r="46" spans="1:14" ht="13.5">
      <c r="K46" s="109" t="s">
        <v>21</v>
      </c>
      <c r="L46" s="109"/>
      <c r="M46" s="109"/>
      <c r="N46" s="109"/>
    </row>
    <row r="47" spans="1:14" ht="13.5">
      <c r="B47" s="20" t="s">
        <v>22</v>
      </c>
      <c r="C47" s="20"/>
      <c r="D47" s="20"/>
    </row>
    <row r="48" spans="1:14" ht="13.5"/>
    <row r="49" spans="1:15" s="17" customFormat="1" ht="13.5">
      <c r="A49" s="21"/>
      <c r="B49" s="22" t="s">
        <v>23</v>
      </c>
      <c r="C49" s="1"/>
      <c r="D49" s="1"/>
      <c r="E49" s="1"/>
      <c r="F49" s="1"/>
      <c r="G49" s="1"/>
      <c r="H49" s="1"/>
      <c r="I49" s="1"/>
      <c r="J49" s="1"/>
    </row>
    <row r="50" spans="1:15" s="17" customFormat="1" ht="13.5">
      <c r="A50" s="21"/>
      <c r="C50" s="1"/>
      <c r="D50" s="1"/>
      <c r="E50" s="1"/>
      <c r="F50" s="1"/>
      <c r="G50" s="1"/>
      <c r="H50" s="1"/>
      <c r="I50" s="1"/>
      <c r="J50" s="1"/>
      <c r="K50" s="23"/>
      <c r="L50" s="23"/>
      <c r="M50" s="23"/>
      <c r="N50" s="23"/>
    </row>
    <row r="51" spans="1:15" s="17" customFormat="1" ht="13.5">
      <c r="A51" s="21"/>
      <c r="B51" s="24" t="s">
        <v>24</v>
      </c>
      <c r="C51" s="1"/>
      <c r="D51" s="1"/>
      <c r="E51" s="1"/>
      <c r="F51" s="1"/>
      <c r="G51" s="1"/>
      <c r="H51" s="1"/>
      <c r="I51" s="1"/>
      <c r="J51" s="1"/>
      <c r="K51" s="24" t="s">
        <v>24</v>
      </c>
      <c r="L51" s="23"/>
      <c r="M51" s="23"/>
      <c r="N51" s="23"/>
    </row>
    <row r="52" spans="1:15" s="17" customFormat="1" ht="13.5">
      <c r="A52" s="21"/>
    </row>
    <row r="53" spans="1:15" s="17" customFormat="1" ht="14.25" thickBot="1">
      <c r="A53" s="21"/>
      <c r="B53" s="25"/>
      <c r="C53" s="26" t="s">
        <v>25</v>
      </c>
      <c r="D53" s="27" t="s">
        <v>26</v>
      </c>
      <c r="E53" s="27" t="s">
        <v>27</v>
      </c>
      <c r="F53" s="27" t="s">
        <v>28</v>
      </c>
      <c r="G53" s="27" t="s">
        <v>29</v>
      </c>
      <c r="K53" s="28" t="s">
        <v>25</v>
      </c>
      <c r="L53" s="29" t="s">
        <v>30</v>
      </c>
      <c r="M53" s="29" t="s">
        <v>31</v>
      </c>
      <c r="N53" s="29" t="s">
        <v>28</v>
      </c>
      <c r="O53" s="29" t="s">
        <v>29</v>
      </c>
    </row>
    <row r="54" spans="1:15" s="17" customFormat="1" ht="15" thickTop="1" thickBot="1">
      <c r="A54" s="21"/>
      <c r="B54" s="25"/>
      <c r="C54" s="30">
        <v>100</v>
      </c>
      <c r="D54" s="31" t="s">
        <v>32</v>
      </c>
      <c r="E54" s="32" t="s">
        <v>33</v>
      </c>
      <c r="F54" s="32" t="s">
        <v>34</v>
      </c>
      <c r="G54" s="32" t="s">
        <v>35</v>
      </c>
      <c r="K54" s="28">
        <v>100</v>
      </c>
      <c r="L54" s="28" t="s">
        <v>36</v>
      </c>
      <c r="M54" s="28" t="s">
        <v>33</v>
      </c>
      <c r="N54" s="28" t="s">
        <v>34</v>
      </c>
      <c r="O54" s="28" t="s">
        <v>35</v>
      </c>
    </row>
    <row r="55" spans="1:15" s="17" customFormat="1" ht="15" thickTop="1" thickBot="1">
      <c r="A55" s="21"/>
      <c r="B55" s="25"/>
      <c r="C55" s="33">
        <v>200</v>
      </c>
      <c r="D55" s="66" t="s">
        <v>37</v>
      </c>
      <c r="E55" s="67" t="s">
        <v>38</v>
      </c>
      <c r="F55" s="68" t="s">
        <v>39</v>
      </c>
      <c r="G55" s="69" t="s">
        <v>40</v>
      </c>
      <c r="K55" s="28">
        <v>200</v>
      </c>
      <c r="L55" s="28" t="s">
        <v>37</v>
      </c>
      <c r="M55" s="28" t="s">
        <v>38</v>
      </c>
      <c r="N55" s="28" t="s">
        <v>39</v>
      </c>
      <c r="O55" s="28" t="s">
        <v>41</v>
      </c>
    </row>
    <row r="56" spans="1:15" s="17" customFormat="1" ht="14.25" thickTop="1">
      <c r="A56" s="21"/>
      <c r="B56" s="25"/>
      <c r="C56" s="34">
        <v>300</v>
      </c>
      <c r="D56" s="35" t="s">
        <v>42</v>
      </c>
      <c r="E56" s="36" t="s">
        <v>43</v>
      </c>
      <c r="F56" s="37" t="s">
        <v>44</v>
      </c>
      <c r="G56" s="36" t="s">
        <v>45</v>
      </c>
      <c r="K56" s="28">
        <v>300</v>
      </c>
      <c r="L56" s="28" t="s">
        <v>46</v>
      </c>
      <c r="M56" s="28" t="s">
        <v>47</v>
      </c>
      <c r="N56" s="28" t="s">
        <v>44</v>
      </c>
      <c r="O56" s="28" t="s">
        <v>48</v>
      </c>
    </row>
    <row r="57" spans="1:15" s="17" customFormat="1" ht="13.5">
      <c r="A57" s="21"/>
      <c r="B57" s="25"/>
      <c r="C57" s="38">
        <v>400</v>
      </c>
      <c r="D57" s="39" t="s">
        <v>49</v>
      </c>
      <c r="E57" s="40" t="s">
        <v>50</v>
      </c>
      <c r="F57" s="40" t="s">
        <v>51</v>
      </c>
      <c r="G57" s="40" t="s">
        <v>52</v>
      </c>
      <c r="K57" s="28">
        <v>400</v>
      </c>
      <c r="L57" s="28" t="s">
        <v>53</v>
      </c>
      <c r="M57" s="28" t="s">
        <v>50</v>
      </c>
      <c r="N57" s="28" t="s">
        <v>51</v>
      </c>
      <c r="O57" s="28" t="s">
        <v>54</v>
      </c>
    </row>
    <row r="58" spans="1:15" s="17" customFormat="1" ht="14.25" thickBot="1">
      <c r="A58" s="21"/>
      <c r="B58" s="25"/>
      <c r="C58" s="41">
        <v>500</v>
      </c>
      <c r="D58" s="39" t="s">
        <v>55</v>
      </c>
      <c r="E58" s="40" t="s">
        <v>56</v>
      </c>
      <c r="F58" s="40" t="s">
        <v>57</v>
      </c>
      <c r="G58" s="40" t="s">
        <v>58</v>
      </c>
      <c r="K58" s="28">
        <v>500</v>
      </c>
      <c r="L58" s="28" t="s">
        <v>59</v>
      </c>
      <c r="M58" s="28" t="s">
        <v>60</v>
      </c>
      <c r="N58" s="28" t="s">
        <v>57</v>
      </c>
      <c r="O58" s="28" t="s">
        <v>58</v>
      </c>
    </row>
    <row r="59" spans="1:15" s="17" customFormat="1" ht="14.25" thickTop="1">
      <c r="A59" s="21"/>
    </row>
    <row r="60" spans="1:15" s="17" customFormat="1" ht="13.5">
      <c r="A60" s="21"/>
      <c r="C60" s="42"/>
      <c r="D60" s="90" t="s">
        <v>61</v>
      </c>
      <c r="E60" s="90"/>
      <c r="L60" s="43" t="s">
        <v>62</v>
      </c>
    </row>
    <row r="61" spans="1:15" s="17" customFormat="1" ht="13.5">
      <c r="A61" s="21"/>
      <c r="C61" s="44" t="s">
        <v>63</v>
      </c>
      <c r="D61" s="91">
        <v>300</v>
      </c>
      <c r="E61" s="91"/>
      <c r="M61" s="42"/>
      <c r="N61" s="110" t="s">
        <v>61</v>
      </c>
      <c r="O61" s="111"/>
    </row>
    <row r="62" spans="1:15" s="17" customFormat="1" ht="13.5">
      <c r="A62" s="21"/>
      <c r="C62" s="65" t="s">
        <v>64</v>
      </c>
      <c r="D62" s="92">
        <f>MATCH(D61,C54:C58,0)</f>
        <v>3</v>
      </c>
      <c r="E62" s="92"/>
      <c r="M62" s="44" t="s">
        <v>63</v>
      </c>
      <c r="N62" s="130"/>
      <c r="O62" s="131"/>
    </row>
    <row r="63" spans="1:15" s="17" customFormat="1" ht="13.5">
      <c r="A63" s="21"/>
      <c r="J63" s="45"/>
      <c r="M63" s="65" t="s">
        <v>64</v>
      </c>
      <c r="N63" s="112"/>
      <c r="O63" s="113"/>
    </row>
    <row r="64" spans="1:15" s="17" customFormat="1" ht="13.5">
      <c r="A64" s="21"/>
      <c r="D64" s="90" t="s">
        <v>65</v>
      </c>
      <c r="E64" s="90"/>
    </row>
    <row r="65" spans="1:15" s="17" customFormat="1" ht="13.5">
      <c r="A65" s="21"/>
      <c r="C65" s="44" t="s">
        <v>63</v>
      </c>
      <c r="D65" s="91" t="s">
        <v>39</v>
      </c>
      <c r="E65" s="91"/>
      <c r="N65" s="110" t="s">
        <v>65</v>
      </c>
      <c r="O65" s="111"/>
    </row>
    <row r="66" spans="1:15" s="17" customFormat="1" ht="13.5">
      <c r="A66" s="21"/>
      <c r="C66" s="65" t="s">
        <v>66</v>
      </c>
      <c r="D66" s="92">
        <f>MATCH(D65,D55:G55,0)</f>
        <v>3</v>
      </c>
      <c r="E66" s="92"/>
      <c r="L66" s="4"/>
      <c r="M66" s="44" t="s">
        <v>63</v>
      </c>
      <c r="N66" s="130"/>
      <c r="O66" s="131"/>
    </row>
    <row r="67" spans="1:15" s="17" customFormat="1" ht="13.5">
      <c r="A67" s="21"/>
      <c r="L67" s="46"/>
      <c r="M67" s="65" t="s">
        <v>66</v>
      </c>
      <c r="N67" s="112"/>
      <c r="O67" s="113"/>
    </row>
    <row r="68" spans="1:15" s="17" customFormat="1" ht="13.5">
      <c r="A68" s="21"/>
      <c r="K68" s="46"/>
      <c r="L68" s="46"/>
      <c r="M68" s="46"/>
      <c r="N68" s="47"/>
    </row>
    <row r="69" spans="1:15" s="17" customFormat="1" ht="13.5">
      <c r="A69" s="21"/>
      <c r="K69" s="46"/>
      <c r="L69" s="46"/>
      <c r="M69" s="46"/>
      <c r="N69" s="47"/>
    </row>
    <row r="70" spans="1:15" ht="13.5">
      <c r="K70" s="46"/>
      <c r="L70" s="46"/>
      <c r="M70" s="46"/>
      <c r="N70" s="47"/>
      <c r="O70" s="17"/>
    </row>
    <row r="71" spans="1:15" ht="13.5">
      <c r="B71" s="48" t="s">
        <v>67</v>
      </c>
      <c r="C71" s="1" t="s">
        <v>68</v>
      </c>
      <c r="K71" s="46"/>
      <c r="L71" s="46"/>
      <c r="M71" s="46"/>
      <c r="N71" s="47"/>
      <c r="O71" s="17"/>
    </row>
    <row r="72" spans="1:15" ht="13.5">
      <c r="C72" s="1" t="s">
        <v>69</v>
      </c>
      <c r="K72" s="46"/>
      <c r="L72" s="46"/>
      <c r="M72" s="46"/>
      <c r="N72" s="47"/>
      <c r="O72" s="17"/>
    </row>
    <row r="73" spans="1:15" ht="13.5">
      <c r="C73" s="1" t="s">
        <v>70</v>
      </c>
      <c r="K73" s="46"/>
      <c r="L73" s="46"/>
      <c r="M73" s="46"/>
      <c r="N73" s="47"/>
      <c r="O73" s="17"/>
    </row>
    <row r="74" spans="1:15" ht="13.5">
      <c r="C74" s="1" t="s">
        <v>95</v>
      </c>
      <c r="K74" s="46"/>
      <c r="L74" s="46"/>
      <c r="M74" s="46"/>
      <c r="N74" s="47"/>
      <c r="O74" s="17"/>
    </row>
    <row r="75" spans="1:15" ht="13.5">
      <c r="C75" s="1" t="s">
        <v>71</v>
      </c>
      <c r="K75" s="46"/>
      <c r="L75" s="46"/>
      <c r="M75" s="46"/>
      <c r="N75" s="47"/>
      <c r="O75" s="17"/>
    </row>
    <row r="76" spans="1:15" ht="13.5">
      <c r="C76" s="1" t="s">
        <v>72</v>
      </c>
      <c r="K76" s="46"/>
      <c r="L76" s="46"/>
      <c r="M76" s="46"/>
      <c r="N76" s="47"/>
      <c r="O76" s="17"/>
    </row>
    <row r="77" spans="1:15" ht="13.5">
      <c r="K77" s="23"/>
      <c r="L77" s="23"/>
      <c r="M77" s="23"/>
      <c r="N77" s="23"/>
    </row>
    <row r="78" spans="1:15" ht="13.5">
      <c r="K78" s="23"/>
      <c r="L78" s="23"/>
      <c r="M78" s="23"/>
      <c r="N78" s="23"/>
    </row>
    <row r="79" spans="1:15" ht="13.5">
      <c r="K79" s="23"/>
      <c r="L79" s="23"/>
      <c r="M79" s="23"/>
      <c r="N79" s="23"/>
    </row>
    <row r="80" spans="1:15" ht="17.25" customHeight="1">
      <c r="D80" s="128" t="s">
        <v>91</v>
      </c>
      <c r="E80" s="129"/>
      <c r="F80" s="129"/>
      <c r="G80" s="129"/>
      <c r="H80" s="129"/>
      <c r="I80" s="129"/>
      <c r="J80" s="129"/>
      <c r="K80" s="129"/>
      <c r="L80" s="129"/>
      <c r="M80" s="129"/>
      <c r="N80" s="70"/>
    </row>
    <row r="81" spans="2:17" ht="14.25" customHeight="1">
      <c r="D81" s="128" t="s">
        <v>90</v>
      </c>
      <c r="E81" s="129"/>
      <c r="F81" s="129"/>
      <c r="G81" s="129"/>
      <c r="H81" s="129"/>
      <c r="I81" s="129"/>
      <c r="J81" s="129"/>
      <c r="K81" s="129"/>
      <c r="L81" s="129"/>
      <c r="M81" s="129"/>
      <c r="N81" s="70"/>
    </row>
    <row r="82" spans="2:17" ht="13.5">
      <c r="K82" s="23"/>
      <c r="L82" s="23"/>
      <c r="M82" s="23"/>
      <c r="N82" s="23"/>
    </row>
    <row r="84" spans="2:17" ht="13.5">
      <c r="B84" s="49" t="s">
        <v>73</v>
      </c>
      <c r="C84" s="50"/>
      <c r="D84" s="50"/>
      <c r="E84" s="50"/>
      <c r="F84" s="50"/>
      <c r="G84" s="50"/>
      <c r="J84" s="51"/>
      <c r="K84" s="52"/>
      <c r="L84" s="52"/>
      <c r="M84" s="109" t="s">
        <v>88</v>
      </c>
      <c r="N84" s="109"/>
      <c r="O84" s="109"/>
      <c r="P84" s="109"/>
      <c r="Q84" s="109"/>
    </row>
    <row r="85" spans="2:17" ht="13.5">
      <c r="B85" s="2"/>
    </row>
    <row r="86" spans="2:17" ht="13.5">
      <c r="B86" s="24" t="s">
        <v>74</v>
      </c>
      <c r="F86" s="48"/>
      <c r="J86" s="24"/>
      <c r="M86" s="24" t="s">
        <v>74</v>
      </c>
      <c r="Q86" s="48"/>
    </row>
    <row r="87" spans="2:17" ht="13.5">
      <c r="B87" s="1" t="s">
        <v>75</v>
      </c>
      <c r="F87" s="48"/>
      <c r="J87" s="24"/>
      <c r="M87" s="1" t="s">
        <v>75</v>
      </c>
      <c r="Q87" s="48"/>
    </row>
    <row r="88" spans="2:17" ht="13.5">
      <c r="B88" s="1" t="s">
        <v>76</v>
      </c>
      <c r="M88" s="1" t="s">
        <v>76</v>
      </c>
    </row>
    <row r="89" spans="2:17" ht="13.5">
      <c r="B89" s="1" t="s">
        <v>77</v>
      </c>
      <c r="M89" s="1" t="s">
        <v>77</v>
      </c>
    </row>
    <row r="91" spans="2:17" ht="13.5">
      <c r="E91" s="52"/>
    </row>
    <row r="92" spans="2:17" ht="13.5">
      <c r="B92" s="1" t="s">
        <v>78</v>
      </c>
      <c r="C92" s="53"/>
      <c r="J92" s="17"/>
      <c r="K92" s="54"/>
      <c r="L92" s="17"/>
    </row>
    <row r="93" spans="2:17" ht="14.25" thickBot="1">
      <c r="B93" s="118"/>
      <c r="C93" s="119"/>
      <c r="D93" s="122" t="s">
        <v>92</v>
      </c>
      <c r="E93" s="123"/>
      <c r="F93" s="124"/>
      <c r="J93" s="55"/>
      <c r="K93" s="55"/>
      <c r="L93" s="55"/>
      <c r="M93" s="55"/>
      <c r="N93" s="55"/>
    </row>
    <row r="94" spans="2:17" ht="15" thickTop="1" thickBot="1">
      <c r="B94" s="120"/>
      <c r="C94" s="121"/>
      <c r="D94" s="71" t="s">
        <v>35</v>
      </c>
      <c r="E94" s="72" t="s">
        <v>41</v>
      </c>
      <c r="F94" s="73" t="s">
        <v>45</v>
      </c>
      <c r="J94" s="55"/>
      <c r="K94" s="55"/>
      <c r="L94" s="55"/>
      <c r="M94" s="54"/>
      <c r="N94" s="54"/>
    </row>
    <row r="95" spans="2:17" ht="14.25" thickTop="1">
      <c r="B95" s="125" t="s">
        <v>79</v>
      </c>
      <c r="C95" s="74" t="s">
        <v>80</v>
      </c>
      <c r="D95" s="77">
        <v>58000</v>
      </c>
      <c r="E95" s="78">
        <v>47000</v>
      </c>
      <c r="F95" s="79">
        <v>35000</v>
      </c>
      <c r="J95" s="56"/>
      <c r="K95" s="55"/>
      <c r="L95" s="57"/>
      <c r="M95" s="57"/>
      <c r="N95" s="57"/>
    </row>
    <row r="96" spans="2:17" ht="13.5">
      <c r="B96" s="126"/>
      <c r="C96" s="75" t="s">
        <v>81</v>
      </c>
      <c r="D96" s="80">
        <v>42000</v>
      </c>
      <c r="E96" s="81">
        <v>34000</v>
      </c>
      <c r="F96" s="82">
        <v>26000</v>
      </c>
    </row>
    <row r="97" spans="2:17" ht="13.5">
      <c r="B97" s="126"/>
      <c r="C97" s="75" t="s">
        <v>82</v>
      </c>
      <c r="D97" s="80">
        <v>36000</v>
      </c>
      <c r="E97" s="81">
        <v>29000</v>
      </c>
      <c r="F97" s="82">
        <v>22000</v>
      </c>
    </row>
    <row r="98" spans="2:17" ht="13.5">
      <c r="B98" s="126"/>
      <c r="C98" s="75" t="s">
        <v>83</v>
      </c>
      <c r="D98" s="80">
        <v>28000</v>
      </c>
      <c r="E98" s="81">
        <v>23000</v>
      </c>
      <c r="F98" s="82">
        <v>17000</v>
      </c>
    </row>
    <row r="99" spans="2:17" ht="15" customHeight="1" thickBot="1">
      <c r="B99" s="127"/>
      <c r="C99" s="76" t="s">
        <v>84</v>
      </c>
      <c r="D99" s="83">
        <v>22000</v>
      </c>
      <c r="E99" s="84">
        <v>18000</v>
      </c>
      <c r="F99" s="85">
        <v>14000</v>
      </c>
    </row>
    <row r="100" spans="2:17" ht="14.25" customHeight="1" thickTop="1">
      <c r="C100" s="53"/>
    </row>
    <row r="101" spans="2:17" ht="13.5">
      <c r="C101" s="58"/>
      <c r="D101" s="59"/>
      <c r="E101" s="132" t="s">
        <v>85</v>
      </c>
      <c r="F101" s="133"/>
      <c r="G101" s="60"/>
      <c r="M101" s="1" t="s">
        <v>78</v>
      </c>
      <c r="N101" s="53"/>
    </row>
    <row r="102" spans="2:17" ht="14.25" thickBot="1">
      <c r="C102" s="89" t="s">
        <v>93</v>
      </c>
      <c r="D102" s="88"/>
      <c r="E102" s="61" t="s">
        <v>80</v>
      </c>
      <c r="F102" s="62">
        <f>MATCH(E102,C95:C99,0)</f>
        <v>1</v>
      </c>
      <c r="G102" s="1" t="s">
        <v>25</v>
      </c>
      <c r="H102" s="63"/>
      <c r="M102" s="118"/>
      <c r="N102" s="134"/>
      <c r="O102" s="122" t="s">
        <v>92</v>
      </c>
      <c r="P102" s="123"/>
      <c r="Q102" s="124"/>
    </row>
    <row r="103" spans="2:17" ht="15" thickTop="1" thickBot="1">
      <c r="C103" s="89" t="s">
        <v>94</v>
      </c>
      <c r="D103" s="88"/>
      <c r="E103" s="61" t="s">
        <v>45</v>
      </c>
      <c r="F103" s="62">
        <f>MATCH(E103,D94:F94,0)</f>
        <v>3</v>
      </c>
      <c r="G103" s="1" t="s">
        <v>86</v>
      </c>
      <c r="H103" s="63"/>
      <c r="M103" s="135"/>
      <c r="N103" s="121"/>
      <c r="O103" s="71" t="s">
        <v>35</v>
      </c>
      <c r="P103" s="72" t="s">
        <v>41</v>
      </c>
      <c r="Q103" s="73" t="s">
        <v>45</v>
      </c>
    </row>
    <row r="104" spans="2:17" ht="17.25" customHeight="1" thickTop="1">
      <c r="E104" s="64"/>
      <c r="F104" s="64"/>
      <c r="K104" s="53"/>
      <c r="M104" s="136" t="s">
        <v>79</v>
      </c>
      <c r="N104" s="74" t="s">
        <v>80</v>
      </c>
      <c r="O104" s="77">
        <v>58000</v>
      </c>
      <c r="P104" s="78">
        <v>47000</v>
      </c>
      <c r="Q104" s="79">
        <v>35000</v>
      </c>
    </row>
    <row r="105" spans="2:17" ht="13.5">
      <c r="B105" s="58"/>
      <c r="C105" s="114" t="s">
        <v>87</v>
      </c>
      <c r="D105" s="115"/>
      <c r="E105" s="116">
        <f>INDEX(D95:F99,F102,F103)</f>
        <v>35000</v>
      </c>
      <c r="F105" s="117"/>
      <c r="M105" s="137"/>
      <c r="N105" s="75" t="s">
        <v>81</v>
      </c>
      <c r="O105" s="80">
        <v>42000</v>
      </c>
      <c r="P105" s="81">
        <v>34000</v>
      </c>
      <c r="Q105" s="82">
        <v>26000</v>
      </c>
    </row>
    <row r="106" spans="2:17" ht="13.5">
      <c r="M106" s="137"/>
      <c r="N106" s="75" t="s">
        <v>82</v>
      </c>
      <c r="O106" s="80">
        <v>36000</v>
      </c>
      <c r="P106" s="81">
        <v>29000</v>
      </c>
      <c r="Q106" s="82">
        <v>22000</v>
      </c>
    </row>
    <row r="107" spans="2:17" ht="13.5">
      <c r="D107" s="63"/>
      <c r="M107" s="137"/>
      <c r="N107" s="75" t="s">
        <v>83</v>
      </c>
      <c r="O107" s="80">
        <v>28000</v>
      </c>
      <c r="P107" s="81">
        <v>23000</v>
      </c>
      <c r="Q107" s="82">
        <v>17000</v>
      </c>
    </row>
    <row r="108" spans="2:17" ht="14.25" thickBot="1">
      <c r="M108" s="138"/>
      <c r="N108" s="76" t="s">
        <v>84</v>
      </c>
      <c r="O108" s="83">
        <v>22000</v>
      </c>
      <c r="P108" s="84">
        <v>18000</v>
      </c>
      <c r="Q108" s="85">
        <v>14000</v>
      </c>
    </row>
    <row r="109" spans="2:17" ht="14.25" thickTop="1">
      <c r="J109" s="58"/>
    </row>
    <row r="110" spans="2:17" ht="12.75" customHeight="1">
      <c r="N110" s="58"/>
      <c r="O110" s="59"/>
      <c r="P110" s="132" t="s">
        <v>85</v>
      </c>
      <c r="Q110" s="133"/>
    </row>
    <row r="111" spans="2:17" ht="13.5">
      <c r="N111" s="89" t="s">
        <v>93</v>
      </c>
      <c r="O111" s="88"/>
      <c r="P111" s="61" t="s">
        <v>80</v>
      </c>
      <c r="Q111" s="62"/>
    </row>
    <row r="112" spans="2:17" ht="13.5">
      <c r="N112" s="89" t="s">
        <v>94</v>
      </c>
      <c r="O112" s="88"/>
      <c r="P112" s="61" t="s">
        <v>45</v>
      </c>
      <c r="Q112" s="62"/>
    </row>
    <row r="113" spans="5:17" ht="13.5">
      <c r="P113" s="64"/>
      <c r="Q113" s="64"/>
    </row>
    <row r="114" spans="5:17" ht="13.5">
      <c r="N114" s="86" t="s">
        <v>87</v>
      </c>
      <c r="O114" s="87"/>
      <c r="P114" s="116"/>
      <c r="Q114" s="117"/>
    </row>
    <row r="116" spans="5:17" ht="13.5">
      <c r="E116" s="52"/>
    </row>
  </sheetData>
  <mergeCells count="32">
    <mergeCell ref="E101:F101"/>
    <mergeCell ref="M102:N103"/>
    <mergeCell ref="M104:M108"/>
    <mergeCell ref="P110:Q110"/>
    <mergeCell ref="P114:Q114"/>
    <mergeCell ref="N65:O65"/>
    <mergeCell ref="N67:O67"/>
    <mergeCell ref="N63:O63"/>
    <mergeCell ref="C105:D105"/>
    <mergeCell ref="E105:F105"/>
    <mergeCell ref="B93:C94"/>
    <mergeCell ref="D93:F93"/>
    <mergeCell ref="B95:B99"/>
    <mergeCell ref="D64:E64"/>
    <mergeCell ref="D65:E65"/>
    <mergeCell ref="D66:E66"/>
    <mergeCell ref="D80:M80"/>
    <mergeCell ref="D81:M81"/>
    <mergeCell ref="M84:Q84"/>
    <mergeCell ref="O102:Q102"/>
    <mergeCell ref="N66:O66"/>
    <mergeCell ref="D60:E60"/>
    <mergeCell ref="D61:E61"/>
    <mergeCell ref="D62:E62"/>
    <mergeCell ref="A1:G1"/>
    <mergeCell ref="C11:N11"/>
    <mergeCell ref="D15:D19"/>
    <mergeCell ref="B22:D22"/>
    <mergeCell ref="C36:G37"/>
    <mergeCell ref="K46:N46"/>
    <mergeCell ref="N61:O61"/>
    <mergeCell ref="N62:O6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2013-10-22T07:19:09Z</dcterms:created>
  <dcterms:modified xsi:type="dcterms:W3CDTF">2015-04-14T03:56:24Z</dcterms:modified>
</cp:coreProperties>
</file>