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5-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" l="1"/>
  <c r="D47" i="1"/>
  <c r="D46" i="1"/>
  <c r="D45" i="1"/>
  <c r="D44" i="1"/>
  <c r="D43" i="1"/>
  <c r="D42" i="1"/>
  <c r="D41" i="1"/>
  <c r="D40" i="1"/>
  <c r="F27" i="1"/>
  <c r="E27" i="1"/>
  <c r="F26" i="1"/>
  <c r="E26" i="1"/>
  <c r="F25" i="1"/>
  <c r="E25" i="1"/>
  <c r="F24" i="1"/>
  <c r="E24" i="1"/>
</calcChain>
</file>

<file path=xl/comments1.xml><?xml version="1.0" encoding="utf-8"?>
<comments xmlns="http://schemas.openxmlformats.org/spreadsheetml/2006/main">
  <authors>
    <author>根津良彦</author>
  </authors>
  <commentList>
    <comment ref="E2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(C24,</t>
        </r>
        <r>
          <rPr>
            <b/>
            <sz val="11"/>
            <color indexed="10"/>
            <rFont val="ＭＳ Ｐゴシック"/>
            <family val="3"/>
            <charset val="128"/>
          </rPr>
          <t>TODAY()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F2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(D24,</t>
        </r>
        <r>
          <rPr>
            <b/>
            <sz val="11"/>
            <color indexed="10"/>
            <rFont val="ＭＳ Ｐゴシック"/>
            <family val="3"/>
            <charset val="128"/>
          </rPr>
          <t>TODAY()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D4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(C40,</t>
        </r>
        <r>
          <rPr>
            <b/>
            <sz val="11"/>
            <color indexed="12"/>
            <rFont val="ＭＳ Ｐゴシック"/>
            <family val="3"/>
            <charset val="128"/>
          </rPr>
          <t>$F$39:$G$44</t>
        </r>
        <r>
          <rPr>
            <b/>
            <sz val="11"/>
            <color indexed="81"/>
            <rFont val="ＭＳ Ｐゴシック"/>
            <family val="3"/>
            <charset val="128"/>
          </rPr>
          <t>,2,</t>
        </r>
        <r>
          <rPr>
            <b/>
            <sz val="12"/>
            <color indexed="17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<sst xmlns="http://schemas.openxmlformats.org/spreadsheetml/2006/main" count="66" uniqueCount="36">
  <si>
    <t>左のように設定してみましょう</t>
    <rPh sb="0" eb="1">
      <t>ヒダリ</t>
    </rPh>
    <phoneticPr fontId="4"/>
  </si>
  <si>
    <r>
      <t>右の表について、以下の設問に従い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4"/>
  </si>
  <si>
    <t>（問題１）</t>
    <rPh sb="1" eb="3">
      <t>モンダイ</t>
    </rPh>
    <phoneticPr fontId="4"/>
  </si>
  <si>
    <t>誕生日</t>
    <rPh sb="0" eb="3">
      <t>タンジョウビ</t>
    </rPh>
    <phoneticPr fontId="4"/>
  </si>
  <si>
    <t>入社日</t>
    <rPh sb="0" eb="2">
      <t>ニュウシャ</t>
    </rPh>
    <rPh sb="2" eb="3">
      <t>ヒ</t>
    </rPh>
    <phoneticPr fontId="4"/>
  </si>
  <si>
    <t>年齢</t>
    <rPh sb="0" eb="2">
      <t>ネンレイ</t>
    </rPh>
    <phoneticPr fontId="4"/>
  </si>
  <si>
    <t>勤続年</t>
    <rPh sb="0" eb="2">
      <t>キンゾク</t>
    </rPh>
    <rPh sb="2" eb="3">
      <t>ネン</t>
    </rPh>
    <phoneticPr fontId="4"/>
  </si>
  <si>
    <t>Aさん</t>
    <phoneticPr fontId="4"/>
  </si>
  <si>
    <t>Aさん</t>
    <phoneticPr fontId="4"/>
  </si>
  <si>
    <t>Bさん</t>
    <phoneticPr fontId="4"/>
  </si>
  <si>
    <t>Cさん</t>
    <phoneticPr fontId="4"/>
  </si>
  <si>
    <t>Cさん</t>
    <phoneticPr fontId="4"/>
  </si>
  <si>
    <t>Dさん</t>
    <phoneticPr fontId="4"/>
  </si>
  <si>
    <t>（問題２）</t>
    <rPh sb="1" eb="3">
      <t>モンダイ</t>
    </rPh>
    <phoneticPr fontId="4"/>
  </si>
  <si>
    <t>評価表で採点評価しましょう。</t>
    <rPh sb="0" eb="2">
      <t>ヒョウカ</t>
    </rPh>
    <rPh sb="2" eb="3">
      <t>ヒョウ</t>
    </rPh>
    <rPh sb="4" eb="6">
      <t>サイテン</t>
    </rPh>
    <rPh sb="6" eb="8">
      <t>ヒョウカ</t>
    </rPh>
    <phoneticPr fontId="4"/>
  </si>
  <si>
    <t>国語</t>
    <rPh sb="0" eb="2">
      <t>コクゴ</t>
    </rPh>
    <phoneticPr fontId="4"/>
  </si>
  <si>
    <t>評価表</t>
    <rPh sb="0" eb="2">
      <t>ヒョウカ</t>
    </rPh>
    <rPh sb="2" eb="3">
      <t>ヒョウ</t>
    </rPh>
    <phoneticPr fontId="4"/>
  </si>
  <si>
    <t>名前</t>
    <rPh sb="0" eb="2">
      <t>ナマエ</t>
    </rPh>
    <phoneticPr fontId="4"/>
  </si>
  <si>
    <t>得点</t>
    <rPh sb="0" eb="2">
      <t>トクテン</t>
    </rPh>
    <phoneticPr fontId="4"/>
  </si>
  <si>
    <t>科目評価</t>
    <rPh sb="0" eb="2">
      <t>カモク</t>
    </rPh>
    <rPh sb="2" eb="4">
      <t>ヒョウカ</t>
    </rPh>
    <phoneticPr fontId="4"/>
  </si>
  <si>
    <t>評価</t>
    <rPh sb="0" eb="2">
      <t>ヒョウカ</t>
    </rPh>
    <phoneticPr fontId="4"/>
  </si>
  <si>
    <t>柴多</t>
    <rPh sb="0" eb="2">
      <t>シバタ</t>
    </rPh>
    <phoneticPr fontId="4"/>
  </si>
  <si>
    <t>Ｅ</t>
    <phoneticPr fontId="4"/>
  </si>
  <si>
    <t>度井</t>
    <rPh sb="0" eb="1">
      <t>ド</t>
    </rPh>
    <rPh sb="1" eb="2">
      <t>イ</t>
    </rPh>
    <phoneticPr fontId="4"/>
  </si>
  <si>
    <t>Ｄ</t>
    <phoneticPr fontId="4"/>
  </si>
  <si>
    <t>永島</t>
    <rPh sb="0" eb="1">
      <t>ナガ</t>
    </rPh>
    <rPh sb="1" eb="2">
      <t>シマ</t>
    </rPh>
    <phoneticPr fontId="4"/>
  </si>
  <si>
    <t>Ｃ</t>
    <phoneticPr fontId="4"/>
  </si>
  <si>
    <t>欧</t>
    <rPh sb="0" eb="1">
      <t>オウ</t>
    </rPh>
    <phoneticPr fontId="4"/>
  </si>
  <si>
    <t>Ｂ</t>
    <phoneticPr fontId="4"/>
  </si>
  <si>
    <t>据次</t>
    <rPh sb="0" eb="1">
      <t>スエ</t>
    </rPh>
    <rPh sb="1" eb="2">
      <t>ツギ</t>
    </rPh>
    <phoneticPr fontId="4"/>
  </si>
  <si>
    <t>Ａ</t>
    <phoneticPr fontId="4"/>
  </si>
  <si>
    <t>鷹田</t>
    <rPh sb="0" eb="1">
      <t>タカ</t>
    </rPh>
    <rPh sb="1" eb="2">
      <t>タ</t>
    </rPh>
    <phoneticPr fontId="4"/>
  </si>
  <si>
    <t>黒絵</t>
    <rPh sb="0" eb="1">
      <t>クロ</t>
    </rPh>
    <rPh sb="1" eb="2">
      <t>エ</t>
    </rPh>
    <phoneticPr fontId="4"/>
  </si>
  <si>
    <t>保利内</t>
    <rPh sb="0" eb="2">
      <t>ホリ</t>
    </rPh>
    <rPh sb="2" eb="3">
      <t>ウチ</t>
    </rPh>
    <phoneticPr fontId="4"/>
  </si>
  <si>
    <t>盛</t>
    <rPh sb="0" eb="1">
      <t>モリ</t>
    </rPh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</si>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</sst>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##&quot;歳&quot;"/>
    <numFmt numFmtId="179" formatCode="###&quot;年&quot;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name val="HGｺﾞｼｯｸM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11" fillId="3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NumberFormat="1" applyFont="1" applyFill="1" applyBorder="1" applyAlignment="1"/>
    <xf numFmtId="0" fontId="10" fillId="0" borderId="0" xfId="0" applyNumberFormat="1" applyFont="1" applyFill="1" applyBorder="1" applyAlignment="1"/>
    <xf numFmtId="0" fontId="0" fillId="0" borderId="2" xfId="0" applyBorder="1">
      <alignment vertical="center"/>
    </xf>
    <xf numFmtId="0" fontId="0" fillId="5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57" fontId="0" fillId="0" borderId="2" xfId="0" applyNumberFormat="1" applyBorder="1">
      <alignment vertical="center"/>
    </xf>
    <xf numFmtId="178" fontId="0" fillId="6" borderId="2" xfId="0" applyNumberFormat="1" applyFill="1" applyBorder="1">
      <alignment vertical="center"/>
    </xf>
    <xf numFmtId="179" fontId="0" fillId="6" borderId="2" xfId="0" applyNumberFormat="1" applyFill="1" applyBorder="1">
      <alignment vertical="center"/>
    </xf>
    <xf numFmtId="0" fontId="0" fillId="6" borderId="2" xfId="0" applyNumberFormat="1" applyFill="1" applyBorder="1">
      <alignment vertical="center"/>
    </xf>
    <xf numFmtId="0" fontId="7" fillId="0" borderId="3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7" borderId="2" xfId="0" applyFont="1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7" fillId="0" borderId="2" xfId="0" applyFont="1" applyBorder="1">
      <alignment vertical="center"/>
    </xf>
    <xf numFmtId="0" fontId="7" fillId="6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0" fillId="7" borderId="2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2</xdr:row>
      <xdr:rowOff>19050</xdr:rowOff>
    </xdr:from>
    <xdr:to>
      <xdr:col>3</xdr:col>
      <xdr:colOff>609600</xdr:colOff>
      <xdr:row>7</xdr:row>
      <xdr:rowOff>57150</xdr:rowOff>
    </xdr:to>
    <xdr:sp macro="" textlink="">
      <xdr:nvSpPr>
        <xdr:cNvPr id="2" name="Text Box 1" descr="ブーケ"/>
        <xdr:cNvSpPr txBox="1">
          <a:spLocks noChangeArrowheads="1"/>
        </xdr:cNvSpPr>
      </xdr:nvSpPr>
      <xdr:spPr bwMode="auto">
        <a:xfrm>
          <a:off x="323850" y="361950"/>
          <a:ext cx="1800225" cy="89535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３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561975</xdr:colOff>
      <xdr:row>8</xdr:row>
      <xdr:rowOff>19050</xdr:rowOff>
    </xdr:from>
    <xdr:to>
      <xdr:col>13</xdr:col>
      <xdr:colOff>476250</xdr:colOff>
      <xdr:row>12</xdr:row>
      <xdr:rowOff>0</xdr:rowOff>
    </xdr:to>
    <xdr:grpSp>
      <xdr:nvGrpSpPr>
        <xdr:cNvPr id="3" name="Group 790"/>
        <xdr:cNvGrpSpPr>
          <a:grpSpLocks/>
        </xdr:cNvGrpSpPr>
      </xdr:nvGrpSpPr>
      <xdr:grpSpPr bwMode="auto">
        <a:xfrm>
          <a:off x="1428750" y="1390650"/>
          <a:ext cx="6124575" cy="666750"/>
          <a:chOff x="111" y="157"/>
          <a:chExt cx="643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02" y="162"/>
            <a:ext cx="48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15" y="157"/>
            <a:ext cx="54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85725</xdr:colOff>
      <xdr:row>20</xdr:row>
      <xdr:rowOff>66675</xdr:rowOff>
    </xdr:from>
    <xdr:to>
      <xdr:col>1</xdr:col>
      <xdr:colOff>590550</xdr:colOff>
      <xdr:row>21</xdr:row>
      <xdr:rowOff>161925</xdr:rowOff>
    </xdr:to>
    <xdr:pic>
      <xdr:nvPicPr>
        <xdr:cNvPr id="8" name="Picture 78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4800" y="3552825"/>
          <a:ext cx="504825" cy="26670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85725</xdr:colOff>
      <xdr:row>21</xdr:row>
      <xdr:rowOff>123825</xdr:rowOff>
    </xdr:from>
    <xdr:to>
      <xdr:col>10</xdr:col>
      <xdr:colOff>542925</xdr:colOff>
      <xdr:row>23</xdr:row>
      <xdr:rowOff>28575</xdr:rowOff>
    </xdr:to>
    <xdr:pic>
      <xdr:nvPicPr>
        <xdr:cNvPr id="9" name="Picture 78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19700" y="3848100"/>
          <a:ext cx="4572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85725</xdr:colOff>
      <xdr:row>35</xdr:row>
      <xdr:rowOff>76200</xdr:rowOff>
    </xdr:from>
    <xdr:to>
      <xdr:col>1</xdr:col>
      <xdr:colOff>590550</xdr:colOff>
      <xdr:row>37</xdr:row>
      <xdr:rowOff>0</xdr:rowOff>
    </xdr:to>
    <xdr:pic>
      <xdr:nvPicPr>
        <xdr:cNvPr id="10" name="Picture 79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4800" y="6429375"/>
          <a:ext cx="504825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133350</xdr:colOff>
      <xdr:row>35</xdr:row>
      <xdr:rowOff>47625</xdr:rowOff>
    </xdr:from>
    <xdr:to>
      <xdr:col>9</xdr:col>
      <xdr:colOff>590550</xdr:colOff>
      <xdr:row>36</xdr:row>
      <xdr:rowOff>123825</xdr:rowOff>
    </xdr:to>
    <xdr:pic>
      <xdr:nvPicPr>
        <xdr:cNvPr id="11" name="Picture 79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19625" y="6400800"/>
          <a:ext cx="4572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114300</xdr:colOff>
      <xdr:row>23</xdr:row>
      <xdr:rowOff>95250</xdr:rowOff>
    </xdr:from>
    <xdr:to>
      <xdr:col>10</xdr:col>
      <xdr:colOff>28575</xdr:colOff>
      <xdr:row>31</xdr:row>
      <xdr:rowOff>28575</xdr:rowOff>
    </xdr:to>
    <xdr:pic>
      <xdr:nvPicPr>
        <xdr:cNvPr id="15" name="図 1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5" y="4162425"/>
          <a:ext cx="1590675" cy="1314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257175</xdr:colOff>
      <xdr:row>15</xdr:row>
      <xdr:rowOff>104775</xdr:rowOff>
    </xdr:from>
    <xdr:to>
      <xdr:col>14</xdr:col>
      <xdr:colOff>76200</xdr:colOff>
      <xdr:row>21</xdr:row>
      <xdr:rowOff>104775</xdr:rowOff>
    </xdr:to>
    <xdr:pic>
      <xdr:nvPicPr>
        <xdr:cNvPr id="16" name="図 1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850" y="2676525"/>
          <a:ext cx="1762125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190500</xdr:colOff>
      <xdr:row>49</xdr:row>
      <xdr:rowOff>142875</xdr:rowOff>
    </xdr:from>
    <xdr:to>
      <xdr:col>12</xdr:col>
      <xdr:colOff>28575</xdr:colOff>
      <xdr:row>58</xdr:row>
      <xdr:rowOff>152400</xdr:rowOff>
    </xdr:to>
    <xdr:pic>
      <xdr:nvPicPr>
        <xdr:cNvPr id="17" name="図 1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8734425"/>
          <a:ext cx="3457575" cy="1552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2"/>
  <sheetViews>
    <sheetView tabSelected="1" workbookViewId="0">
      <selection activeCell="A3" sqref="A3"/>
    </sheetView>
  </sheetViews>
  <sheetFormatPr defaultRowHeight="13.5"/>
  <cols>
    <col min="1" max="1" width="2.875" style="1" customWidth="1"/>
    <col min="2" max="7" width="8.5" customWidth="1"/>
    <col min="8" max="8" width="3.5" customWidth="1"/>
    <col min="9" max="9" width="1.5" customWidth="1"/>
    <col min="10" max="15" width="8.5" customWidth="1"/>
    <col min="16" max="16" width="7.875" customWidth="1"/>
  </cols>
  <sheetData>
    <row r="1" spans="1:16" ht="13.5" customHeight="1">
      <c r="A1" s="32" t="s">
        <v>35</v>
      </c>
      <c r="B1" s="32"/>
      <c r="C1" s="32"/>
      <c r="D1" s="32"/>
      <c r="E1" s="32"/>
      <c r="F1" s="32"/>
      <c r="G1" s="32"/>
    </row>
    <row r="9" spans="1:16" ht="13.5" customHeight="1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6" s="4" customFormat="1" ht="13.5" customHeight="1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3.5" customHeight="1">
      <c r="A11" s="4"/>
      <c r="B11" s="6"/>
      <c r="C11" s="4"/>
      <c r="D11" s="4"/>
      <c r="E11" s="7"/>
      <c r="F11" s="8"/>
      <c r="G11" s="9"/>
      <c r="H11" s="10"/>
      <c r="I11" s="4"/>
      <c r="J11" s="4"/>
      <c r="K11" s="4"/>
      <c r="L11" s="4"/>
      <c r="M11" s="4"/>
      <c r="N11" s="4"/>
      <c r="O11" s="4"/>
      <c r="P11" s="4"/>
    </row>
    <row r="12" spans="1:16" ht="13.5" customHeight="1">
      <c r="A12" s="4"/>
      <c r="E12" s="4"/>
      <c r="F12" s="4"/>
      <c r="G12" s="4"/>
      <c r="H12" s="4"/>
      <c r="I12" s="4"/>
      <c r="J12" s="4"/>
      <c r="P12" s="4"/>
    </row>
    <row r="13" spans="1:16" ht="13.5" customHeight="1">
      <c r="A13" s="4"/>
      <c r="E13" s="4"/>
      <c r="F13" s="4"/>
      <c r="G13" s="4"/>
      <c r="H13" s="4"/>
      <c r="I13" s="4"/>
      <c r="J13" s="4"/>
      <c r="P13" s="4"/>
    </row>
    <row r="14" spans="1:16" ht="13.5" customHeight="1">
      <c r="A14" s="4"/>
      <c r="E14" s="4"/>
      <c r="F14" s="4"/>
      <c r="G14" s="4"/>
      <c r="H14" s="4"/>
      <c r="I14" s="4"/>
      <c r="J14" s="4"/>
      <c r="P14" s="4"/>
    </row>
    <row r="15" spans="1:16" ht="13.5" customHeight="1">
      <c r="A15" s="4"/>
      <c r="E15" s="4"/>
      <c r="F15" s="4"/>
      <c r="G15" s="4"/>
      <c r="H15" s="4"/>
      <c r="I15" s="4"/>
      <c r="J15" s="4"/>
      <c r="K15" s="33" t="s">
        <v>0</v>
      </c>
      <c r="L15" s="33"/>
      <c r="M15" s="33"/>
      <c r="N15" s="33"/>
      <c r="P15" s="4"/>
    </row>
    <row r="16" spans="1:16" ht="13.5" customHeight="1" thickBot="1">
      <c r="B16" s="11">
        <v>1</v>
      </c>
    </row>
    <row r="17" spans="1:16" s="13" customFormat="1" ht="19.5" thickTop="1">
      <c r="A17" s="12"/>
      <c r="C17" s="14"/>
    </row>
    <row r="18" spans="1:16" ht="17.25">
      <c r="B18" t="s">
        <v>1</v>
      </c>
    </row>
    <row r="20" spans="1:16">
      <c r="B20" s="15" t="s">
        <v>2</v>
      </c>
      <c r="C20" s="16"/>
      <c r="D20" s="17"/>
      <c r="E20" s="17"/>
      <c r="F20" s="17"/>
      <c r="G20" s="17"/>
      <c r="H20" s="17"/>
      <c r="I20" s="17"/>
      <c r="J20" s="17"/>
    </row>
    <row r="23" spans="1:16">
      <c r="B23" s="18"/>
      <c r="C23" s="19" t="s">
        <v>3</v>
      </c>
      <c r="D23" s="19" t="s">
        <v>4</v>
      </c>
      <c r="E23" s="19" t="s">
        <v>5</v>
      </c>
      <c r="F23" s="19" t="s">
        <v>6</v>
      </c>
      <c r="L23" s="18"/>
      <c r="M23" s="19" t="s">
        <v>3</v>
      </c>
      <c r="N23" s="19" t="s">
        <v>4</v>
      </c>
      <c r="O23" s="19" t="s">
        <v>5</v>
      </c>
      <c r="P23" s="19" t="s">
        <v>6</v>
      </c>
    </row>
    <row r="24" spans="1:16">
      <c r="B24" s="20" t="s">
        <v>7</v>
      </c>
      <c r="C24" s="21">
        <v>27912</v>
      </c>
      <c r="D24" s="21">
        <v>34790</v>
      </c>
      <c r="E24" s="22">
        <f ca="1">DATEDIF(C24,TODAY(),"Y")</f>
        <v>37</v>
      </c>
      <c r="F24" s="23">
        <f ca="1">DATEDIF(D24,TODAY(),"Y")</f>
        <v>18</v>
      </c>
      <c r="L24" s="20" t="s">
        <v>8</v>
      </c>
      <c r="M24" s="21">
        <v>27912</v>
      </c>
      <c r="N24" s="21">
        <v>34790</v>
      </c>
      <c r="O24" s="24"/>
      <c r="P24" s="24"/>
    </row>
    <row r="25" spans="1:16">
      <c r="B25" s="20" t="s">
        <v>9</v>
      </c>
      <c r="C25" s="21">
        <v>29593</v>
      </c>
      <c r="D25" s="21">
        <v>36617</v>
      </c>
      <c r="E25" s="22">
        <f t="shared" ref="E25:F27" ca="1" si="0">DATEDIF(C25,TODAY(),"Y")</f>
        <v>32</v>
      </c>
      <c r="F25" s="23">
        <f t="shared" ca="1" si="0"/>
        <v>13</v>
      </c>
      <c r="L25" s="20" t="s">
        <v>9</v>
      </c>
      <c r="M25" s="21">
        <v>29593</v>
      </c>
      <c r="N25" s="21">
        <v>36617</v>
      </c>
      <c r="O25" s="24"/>
      <c r="P25" s="24"/>
    </row>
    <row r="26" spans="1:16">
      <c r="B26" s="20" t="s">
        <v>10</v>
      </c>
      <c r="C26" s="21">
        <v>8284</v>
      </c>
      <c r="D26" s="21">
        <v>14702</v>
      </c>
      <c r="E26" s="22">
        <f t="shared" ca="1" si="0"/>
        <v>91</v>
      </c>
      <c r="F26" s="23">
        <f t="shared" ca="1" si="0"/>
        <v>73</v>
      </c>
      <c r="L26" s="20" t="s">
        <v>11</v>
      </c>
      <c r="M26" s="21">
        <v>8284</v>
      </c>
      <c r="N26" s="21">
        <v>14702</v>
      </c>
      <c r="O26" s="24"/>
      <c r="P26" s="24"/>
    </row>
    <row r="27" spans="1:16">
      <c r="B27" s="20" t="s">
        <v>12</v>
      </c>
      <c r="C27" s="21">
        <v>124</v>
      </c>
      <c r="D27" s="21">
        <v>7397</v>
      </c>
      <c r="E27" s="22">
        <f t="shared" ca="1" si="0"/>
        <v>113</v>
      </c>
      <c r="F27" s="23">
        <f t="shared" ca="1" si="0"/>
        <v>93</v>
      </c>
      <c r="L27" s="20" t="s">
        <v>12</v>
      </c>
      <c r="M27" s="21">
        <v>124</v>
      </c>
      <c r="N27" s="21">
        <v>7397</v>
      </c>
      <c r="O27" s="24"/>
      <c r="P27" s="24"/>
    </row>
    <row r="31" spans="1:16" ht="14.25" customHeight="1" thickBot="1">
      <c r="B31" s="11">
        <v>2</v>
      </c>
    </row>
    <row r="32" spans="1:16" ht="14.25" thickTop="1"/>
    <row r="33" spans="2:15" ht="17.25">
      <c r="B33" t="s">
        <v>1</v>
      </c>
    </row>
    <row r="34" spans="2:15">
      <c r="K34" s="33" t="s">
        <v>0</v>
      </c>
      <c r="L34" s="33"/>
      <c r="M34" s="33"/>
      <c r="N34" s="33"/>
    </row>
    <row r="35" spans="2:15">
      <c r="B35" s="15" t="s">
        <v>13</v>
      </c>
      <c r="C35" t="s">
        <v>14</v>
      </c>
    </row>
    <row r="38" spans="2:15">
      <c r="B38" s="25"/>
      <c r="C38" s="34" t="s">
        <v>15</v>
      </c>
      <c r="D38" s="34"/>
      <c r="F38" s="35" t="s">
        <v>16</v>
      </c>
      <c r="G38" s="35"/>
      <c r="J38" s="25"/>
      <c r="K38" s="34" t="s">
        <v>15</v>
      </c>
      <c r="L38" s="34"/>
      <c r="N38" s="35" t="s">
        <v>16</v>
      </c>
      <c r="O38" s="35"/>
    </row>
    <row r="39" spans="2:15">
      <c r="B39" s="26" t="s">
        <v>17</v>
      </c>
      <c r="C39" s="27" t="s">
        <v>18</v>
      </c>
      <c r="D39" s="27" t="s">
        <v>19</v>
      </c>
      <c r="F39" s="28" t="s">
        <v>18</v>
      </c>
      <c r="G39" s="28" t="s">
        <v>20</v>
      </c>
      <c r="J39" s="26" t="s">
        <v>17</v>
      </c>
      <c r="K39" s="27" t="s">
        <v>18</v>
      </c>
      <c r="L39" s="27" t="s">
        <v>19</v>
      </c>
      <c r="N39" s="28" t="s">
        <v>18</v>
      </c>
      <c r="O39" s="28" t="s">
        <v>20</v>
      </c>
    </row>
    <row r="40" spans="2:15">
      <c r="B40" s="25" t="s">
        <v>21</v>
      </c>
      <c r="C40" s="29">
        <v>57</v>
      </c>
      <c r="D40" s="30" t="str">
        <f>VLOOKUP(C40,$F$39:$G$44,2,1)</f>
        <v>Ｃ</v>
      </c>
      <c r="F40" s="18">
        <v>0</v>
      </c>
      <c r="G40" s="31" t="s">
        <v>22</v>
      </c>
      <c r="J40" s="25" t="s">
        <v>21</v>
      </c>
      <c r="K40" s="29">
        <v>57</v>
      </c>
      <c r="L40" s="30"/>
      <c r="N40" s="18">
        <v>0</v>
      </c>
      <c r="O40" s="31" t="s">
        <v>22</v>
      </c>
    </row>
    <row r="41" spans="2:15">
      <c r="B41" s="25" t="s">
        <v>23</v>
      </c>
      <c r="C41" s="29">
        <v>90</v>
      </c>
      <c r="D41" s="30" t="str">
        <f t="shared" ref="D41:D48" si="1">VLOOKUP(C41,$F$39:$G$44,2,1)</f>
        <v>Ａ</v>
      </c>
      <c r="F41" s="18">
        <v>20</v>
      </c>
      <c r="G41" s="31" t="s">
        <v>24</v>
      </c>
      <c r="J41" s="25" t="s">
        <v>23</v>
      </c>
      <c r="K41" s="29">
        <v>90</v>
      </c>
      <c r="L41" s="30"/>
      <c r="N41" s="18">
        <v>20</v>
      </c>
      <c r="O41" s="31" t="s">
        <v>24</v>
      </c>
    </row>
    <row r="42" spans="2:15">
      <c r="B42" s="25" t="s">
        <v>25</v>
      </c>
      <c r="C42" s="29">
        <v>64</v>
      </c>
      <c r="D42" s="30" t="str">
        <f t="shared" si="1"/>
        <v>Ｃ</v>
      </c>
      <c r="F42" s="18">
        <v>50</v>
      </c>
      <c r="G42" s="31" t="s">
        <v>26</v>
      </c>
      <c r="J42" s="25" t="s">
        <v>25</v>
      </c>
      <c r="K42" s="29">
        <v>64</v>
      </c>
      <c r="L42" s="30"/>
      <c r="N42" s="18">
        <v>50</v>
      </c>
      <c r="O42" s="31" t="s">
        <v>26</v>
      </c>
    </row>
    <row r="43" spans="2:15">
      <c r="B43" s="25" t="s">
        <v>27</v>
      </c>
      <c r="C43" s="29">
        <v>59</v>
      </c>
      <c r="D43" s="30" t="str">
        <f t="shared" si="1"/>
        <v>Ｃ</v>
      </c>
      <c r="F43" s="18">
        <v>70</v>
      </c>
      <c r="G43" s="31" t="s">
        <v>28</v>
      </c>
      <c r="J43" s="25" t="s">
        <v>27</v>
      </c>
      <c r="K43" s="29">
        <v>59</v>
      </c>
      <c r="L43" s="30"/>
      <c r="N43" s="18">
        <v>70</v>
      </c>
      <c r="O43" s="31" t="s">
        <v>28</v>
      </c>
    </row>
    <row r="44" spans="2:15">
      <c r="B44" s="25" t="s">
        <v>29</v>
      </c>
      <c r="C44" s="29">
        <v>48</v>
      </c>
      <c r="D44" s="30" t="str">
        <f t="shared" si="1"/>
        <v>Ｄ</v>
      </c>
      <c r="F44" s="18">
        <v>90</v>
      </c>
      <c r="G44" s="31" t="s">
        <v>30</v>
      </c>
      <c r="J44" s="25" t="s">
        <v>29</v>
      </c>
      <c r="K44" s="29">
        <v>48</v>
      </c>
      <c r="L44" s="30"/>
      <c r="N44" s="18">
        <v>90</v>
      </c>
      <c r="O44" s="31" t="s">
        <v>30</v>
      </c>
    </row>
    <row r="45" spans="2:15">
      <c r="B45" s="25" t="s">
        <v>31</v>
      </c>
      <c r="C45" s="29">
        <v>81</v>
      </c>
      <c r="D45" s="30" t="str">
        <f t="shared" si="1"/>
        <v>Ｂ</v>
      </c>
      <c r="J45" s="25" t="s">
        <v>31</v>
      </c>
      <c r="K45" s="29">
        <v>81</v>
      </c>
      <c r="L45" s="30"/>
    </row>
    <row r="46" spans="2:15">
      <c r="B46" s="25" t="s">
        <v>32</v>
      </c>
      <c r="C46" s="29">
        <v>40</v>
      </c>
      <c r="D46" s="30" t="str">
        <f t="shared" si="1"/>
        <v>Ｄ</v>
      </c>
      <c r="J46" s="25" t="s">
        <v>32</v>
      </c>
      <c r="K46" s="29">
        <v>40</v>
      </c>
      <c r="L46" s="30"/>
    </row>
    <row r="47" spans="2:15">
      <c r="B47" s="25" t="s">
        <v>33</v>
      </c>
      <c r="C47" s="29">
        <v>92</v>
      </c>
      <c r="D47" s="30" t="str">
        <f t="shared" si="1"/>
        <v>Ａ</v>
      </c>
      <c r="J47" s="25" t="s">
        <v>33</v>
      </c>
      <c r="K47" s="29">
        <v>92</v>
      </c>
      <c r="L47" s="30"/>
    </row>
    <row r="48" spans="2:15">
      <c r="B48" s="25" t="s">
        <v>34</v>
      </c>
      <c r="C48" s="29">
        <v>66</v>
      </c>
      <c r="D48" s="30" t="str">
        <f t="shared" si="1"/>
        <v>Ｃ</v>
      </c>
      <c r="J48" s="25" t="s">
        <v>34</v>
      </c>
      <c r="K48" s="29">
        <v>66</v>
      </c>
      <c r="L48" s="30"/>
    </row>
    <row r="71" spans="3:3" ht="21">
      <c r="C71" ph="1"/>
    </row>
    <row r="73" spans="3:3" ht="21">
      <c r="C73" ph="1"/>
    </row>
    <row r="74" spans="3:3" ht="21">
      <c r="C74" ph="1"/>
    </row>
    <row r="75" spans="3:3" ht="21">
      <c r="C75" ph="1"/>
    </row>
    <row r="98" spans="3:3" ht="21">
      <c r="C98" ph="1"/>
    </row>
    <row r="100" spans="3:3" ht="21">
      <c r="C100" ph="1"/>
    </row>
    <row r="101" spans="3:3" ht="21">
      <c r="C101" ph="1"/>
    </row>
    <row r="102" spans="3:3" ht="21">
      <c r="C102" ph="1"/>
    </row>
  </sheetData>
  <mergeCells count="7">
    <mergeCell ref="A1:G1"/>
    <mergeCell ref="K15:N15"/>
    <mergeCell ref="K34:N34"/>
    <mergeCell ref="C38:D38"/>
    <mergeCell ref="F38:G38"/>
    <mergeCell ref="K38:L38"/>
    <mergeCell ref="N38:O38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2013-10-25T05:59:30Z</dcterms:created>
  <dcterms:modified xsi:type="dcterms:W3CDTF">2013-11-01T05:25:29Z</dcterms:modified>
</cp:coreProperties>
</file>