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0" i="2" l="1"/>
  <c r="F10" i="2" s="1"/>
  <c r="C15" i="2"/>
  <c r="F15" i="2" s="1"/>
  <c r="C14" i="2"/>
  <c r="F14" i="2" s="1"/>
  <c r="C13" i="2"/>
  <c r="F13" i="2"/>
  <c r="C12" i="2"/>
  <c r="F12" i="2" s="1"/>
  <c r="C11" i="2"/>
  <c r="F11" i="2"/>
  <c r="C25" i="1"/>
  <c r="F25" i="1" s="1"/>
  <c r="C24" i="1"/>
  <c r="F24" i="1"/>
  <c r="C23" i="1"/>
  <c r="F23" i="1" s="1"/>
  <c r="C22" i="1"/>
  <c r="F22" i="1"/>
  <c r="C21" i="1"/>
  <c r="F21" i="1" s="1"/>
  <c r="C20" i="1"/>
  <c r="F20" i="1"/>
</calcChain>
</file>

<file path=xl/comments1.xml><?xml version="1.0" encoding="utf-8"?>
<comments xmlns="http://schemas.openxmlformats.org/spreadsheetml/2006/main">
  <authors>
    <author>根津良彦</author>
  </authors>
  <commentList>
    <comment ref="C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(E10,</t>
        </r>
        <r>
          <rPr>
            <b/>
            <sz val="14"/>
            <color indexed="10"/>
            <rFont val="ＭＳ Ｐゴシック"/>
            <family val="3"/>
            <charset val="128"/>
          </rPr>
          <t>$E$10:$E$15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ゴルフは小さな数値が上ですね。</t>
        </r>
      </text>
    </comment>
    <comment ref="F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(C10</t>
        </r>
        <r>
          <rPr>
            <b/>
            <sz val="14"/>
            <color indexed="10"/>
            <rFont val="ＭＳ Ｐゴシック"/>
            <family val="3"/>
            <charset val="128"/>
          </rPr>
          <t>,$H$9:$I$12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6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４位</t>
        </r>
        <r>
          <rPr>
            <b/>
            <sz val="12"/>
            <color indexed="60"/>
            <rFont val="ＭＳ Ｐゴシック"/>
            <family val="3"/>
            <charset val="128"/>
          </rPr>
          <t>以上</t>
        </r>
        <r>
          <rPr>
            <sz val="12"/>
            <color indexed="81"/>
            <rFont val="ＭＳ Ｐゴシック"/>
            <family val="3"/>
            <charset val="128"/>
          </rPr>
          <t>」があるので
「検索の型」→「</t>
        </r>
        <r>
          <rPr>
            <b/>
            <sz val="12"/>
            <color indexed="12"/>
            <rFont val="ＭＳ Ｐゴシック"/>
            <family val="3"/>
            <charset val="128"/>
          </rPr>
          <t>１</t>
        </r>
        <r>
          <rPr>
            <sz val="12"/>
            <color indexed="81"/>
            <rFont val="ＭＳ Ｐゴシック"/>
            <family val="3"/>
            <charset val="128"/>
          </rPr>
          <t>」です。</t>
        </r>
      </text>
    </comment>
  </commentList>
</comments>
</file>

<file path=xl/sharedStrings.xml><?xml version="1.0" encoding="utf-8"?>
<sst xmlns="http://schemas.openxmlformats.org/spreadsheetml/2006/main" count="68" uniqueCount="30">
  <si>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</si>
  <si>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</si>
  <si>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</si>
  <si>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</si>
  <si>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</si>
  <si>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坂本</t>
    <rPh sb="0" eb="2">
      <t>サカモト</t>
    </rPh>
    <phoneticPr fontId="2"/>
  </si>
  <si>
    <t>梓</t>
    <rPh sb="0" eb="1">
      <t>アズサ</t>
    </rPh>
    <phoneticPr fontId="2"/>
  </si>
  <si>
    <t>九重</t>
    <rPh sb="0" eb="2">
      <t>ココノエ</t>
    </rPh>
    <phoneticPr fontId="2"/>
  </si>
  <si>
    <t>田辺</t>
    <rPh sb="0" eb="2">
      <t>タナベ</t>
    </rPh>
    <phoneticPr fontId="2"/>
  </si>
  <si>
    <t>飯田</t>
    <rPh sb="0" eb="2">
      <t>イイダ</t>
    </rPh>
    <phoneticPr fontId="2"/>
  </si>
  <si>
    <t>弘田</t>
    <rPh sb="0" eb="2">
      <t>ヒロタ</t>
    </rPh>
    <phoneticPr fontId="2"/>
  </si>
  <si>
    <t>■ゴルフ大会</t>
    <rPh sb="4" eb="6">
      <t>タイカイ</t>
    </rPh>
    <phoneticPr fontId="2"/>
  </si>
  <si>
    <t>スコアー</t>
    <phoneticPr fontId="2"/>
  </si>
  <si>
    <t>順位</t>
    <rPh sb="0" eb="2">
      <t>ジュンイ</t>
    </rPh>
    <phoneticPr fontId="2"/>
  </si>
  <si>
    <t>賞品</t>
    <rPh sb="0" eb="2">
      <t>ショウヒン</t>
    </rPh>
    <phoneticPr fontId="2"/>
  </si>
  <si>
    <t>■賞品リスト</t>
    <rPh sb="1" eb="3">
      <t>ショウヒン</t>
    </rPh>
    <phoneticPr fontId="2"/>
  </si>
  <si>
    <t>ボール１ダース</t>
    <phoneticPr fontId="2"/>
  </si>
  <si>
    <t>順位に従い、右の賞品リストから抜き出しましょう。</t>
    <rPh sb="0" eb="2">
      <t>ジュンイ</t>
    </rPh>
    <rPh sb="3" eb="4">
      <t>シタガ</t>
    </rPh>
    <rPh sb="6" eb="7">
      <t>ミギ</t>
    </rPh>
    <rPh sb="8" eb="10">
      <t>ショウヒン</t>
    </rPh>
    <rPh sb="15" eb="16">
      <t>ヌ</t>
    </rPh>
    <rPh sb="17" eb="18">
      <t>ダ</t>
    </rPh>
    <phoneticPr fontId="2"/>
  </si>
  <si>
    <t>アイアンセット</t>
    <phoneticPr fontId="2"/>
  </si>
  <si>
    <t>ゴルフバッグ</t>
    <phoneticPr fontId="2"/>
  </si>
  <si>
    <t>ドライバー１本</t>
    <rPh sb="6" eb="7">
      <t>ポン</t>
    </rPh>
    <phoneticPr fontId="2"/>
  </si>
  <si>
    <t xml:space="preserve">RANK  &amp;  VLOOKUP  </t>
    <phoneticPr fontId="2"/>
  </si>
  <si>
    <t>↑</t>
    <phoneticPr fontId="2"/>
  </si>
  <si>
    <t>文字列入力は不可！</t>
    <rPh sb="0" eb="3">
      <t>モジレツ</t>
    </rPh>
    <rPh sb="3" eb="5">
      <t>ニュウリョク</t>
    </rPh>
    <rPh sb="6" eb="8">
      <t>フカ</t>
    </rPh>
    <phoneticPr fontId="2"/>
  </si>
  <si>
    <t>必ず数値入力し、「セルの書式設定」で</t>
    <rPh sb="0" eb="1">
      <t>カナラ</t>
    </rPh>
    <rPh sb="2" eb="4">
      <t>スウチ</t>
    </rPh>
    <rPh sb="4" eb="6">
      <t>ニュウリョク</t>
    </rPh>
    <rPh sb="12" eb="14">
      <t>ショシキ</t>
    </rPh>
    <rPh sb="14" eb="16">
      <t>セッテイ</t>
    </rPh>
    <phoneticPr fontId="2"/>
  </si>
  <si>
    <t>表示形式で「単位」を設定する。</t>
    <rPh sb="0" eb="2">
      <t>ヒョウジ</t>
    </rPh>
    <rPh sb="2" eb="4">
      <t>ケイシキ</t>
    </rPh>
    <rPh sb="6" eb="8">
      <t>タンイ</t>
    </rPh>
    <rPh sb="10" eb="12">
      <t>セッテイ</t>
    </rPh>
    <phoneticPr fontId="2"/>
  </si>
  <si>
    <t>「統計」＋「検索／行列」</t>
    <rPh sb="1" eb="3">
      <t>トウケイ</t>
    </rPh>
    <rPh sb="6" eb="8">
      <t>ケンサク</t>
    </rPh>
    <rPh sb="9" eb="11">
      <t>ギョウレツ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</si>
  <si>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</si>
  <si>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</si>
  <si>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注意</t>
    <rPh sb="0" eb="2">
      <t>チュウイ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</si>
</sst>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General&quot;位&quot;"/>
    <numFmt numFmtId="177" formatCode="General&quot;位以上&quot;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4" fillId="0" borderId="0" xfId="0" applyFont="1">
      <alignment vertical="center"/>
    </xf>
    <xf numFmtId="0" fontId="13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1" fillId="7" borderId="1" xfId="1" applyFont="1" applyFill="1" applyBorder="1" applyAlignment="1">
      <alignment horizontal="center" vertical="center"/>
    </xf>
    <xf numFmtId="0" fontId="13" fillId="7" borderId="1" xfId="1" applyNumberFormat="1" applyFont="1" applyFill="1" applyBorder="1" applyAlignment="1">
      <alignment horizontal="center" vertical="center"/>
    </xf>
    <xf numFmtId="0" fontId="13" fillId="0" borderId="1" xfId="1" applyNumberFormat="1" applyFont="1" applyBorder="1" applyAlignment="1">
      <alignment vertical="center"/>
    </xf>
    <xf numFmtId="0" fontId="13" fillId="0" borderId="1" xfId="1" applyNumberFormat="1" applyFont="1" applyFill="1" applyBorder="1" applyAlignment="1">
      <alignment vertical="center"/>
    </xf>
    <xf numFmtId="0" fontId="13" fillId="6" borderId="1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38" fontId="8" fillId="0" borderId="0" xfId="1" applyFont="1" applyAlignment="1">
      <alignment horizontal="right" vertical="center"/>
    </xf>
    <xf numFmtId="0" fontId="13" fillId="2" borderId="1" xfId="1" applyNumberFormat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0" fontId="17" fillId="8" borderId="0" xfId="1" applyNumberFormat="1" applyFont="1" applyFill="1" applyAlignment="1">
      <alignment horizontal="center" vertical="center"/>
    </xf>
    <xf numFmtId="0" fontId="18" fillId="0" borderId="1" xfId="1" applyNumberFormat="1" applyFont="1" applyFill="1" applyBorder="1" applyAlignment="1">
      <alignment horizontal="center" vertical="center"/>
    </xf>
    <xf numFmtId="176" fontId="19" fillId="9" borderId="1" xfId="1" applyNumberFormat="1" applyFont="1" applyFill="1" applyBorder="1" applyAlignment="1">
      <alignment horizontal="center" vertical="center"/>
    </xf>
    <xf numFmtId="177" fontId="19" fillId="9" borderId="1" xfId="1" applyNumberFormat="1" applyFont="1" applyFill="1" applyBorder="1" applyAlignment="1">
      <alignment horizontal="center" vertical="center"/>
    </xf>
    <xf numFmtId="38" fontId="26" fillId="6" borderId="1" xfId="1" applyFont="1" applyFill="1" applyBorder="1" applyAlignment="1">
      <alignment horizontal="center" vertical="center"/>
    </xf>
    <xf numFmtId="38" fontId="26" fillId="2" borderId="1" xfId="1" applyFont="1" applyFill="1" applyBorder="1" applyAlignment="1">
      <alignment horizontal="center" vertical="center"/>
    </xf>
    <xf numFmtId="0" fontId="19" fillId="0" borderId="0" xfId="1" applyNumberFormat="1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21</xdr:row>
      <xdr:rowOff>133350</xdr:rowOff>
    </xdr:from>
    <xdr:to>
      <xdr:col>9</xdr:col>
      <xdr:colOff>657225</xdr:colOff>
      <xdr:row>23</xdr:row>
      <xdr:rowOff>180975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9147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419100</xdr:colOff>
      <xdr:row>11</xdr:row>
      <xdr:rowOff>180976</xdr:rowOff>
    </xdr:from>
    <xdr:to>
      <xdr:col>13</xdr:col>
      <xdr:colOff>176335</xdr:colOff>
      <xdr:row>16</xdr:row>
      <xdr:rowOff>152401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2819401"/>
          <a:ext cx="2138485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171450</xdr:colOff>
      <xdr:row>0</xdr:row>
      <xdr:rowOff>47625</xdr:rowOff>
    </xdr:from>
    <xdr:to>
      <xdr:col>13</xdr:col>
      <xdr:colOff>259180</xdr:colOff>
      <xdr:row>7</xdr:row>
      <xdr:rowOff>266700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4319118-C435-455E-8AAD-20C6B52A4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67550" y="47625"/>
          <a:ext cx="3297655" cy="1752600"/>
        </a:xfrm>
        <a:prstGeom prst="rect">
          <a:avLst/>
        </a:prstGeom>
      </xdr:spPr>
    </xdr:pic>
    <xdr:clientData/>
  </xdr:twoCellAnchor>
  <xdr:twoCellAnchor editAs="oneCell">
    <xdr:from>
      <xdr:col>6</xdr:col>
      <xdr:colOff>400050</xdr:colOff>
      <xdr:row>17</xdr:row>
      <xdr:rowOff>114300</xdr:rowOff>
    </xdr:from>
    <xdr:to>
      <xdr:col>10</xdr:col>
      <xdr:colOff>257175</xdr:colOff>
      <xdr:row>28</xdr:row>
      <xdr:rowOff>107029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BC9B21C-72D1-4A86-AE96-4279512A4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57725" y="4219575"/>
          <a:ext cx="3324225" cy="1983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8.625" customWidth="1"/>
    <col min="4" max="4" width="9.25" customWidth="1"/>
    <col min="5" max="5" width="10" customWidth="1"/>
    <col min="6" max="6" width="18.25" customWidth="1"/>
    <col min="7" max="7" width="7.75" customWidth="1"/>
    <col min="8" max="8" width="10.875" customWidth="1"/>
    <col min="9" max="9" width="19.5" customWidth="1"/>
    <col min="10" max="12" width="10.875" customWidth="1"/>
    <col min="13" max="13" width="9.5" customWidth="1"/>
  </cols>
  <sheetData>
    <row r="1" spans="1:15" ht="12.75" customHeight="1" thickBot="1" x14ac:dyDescent="0.2">
      <c r="A1" s="36" t="s">
        <v>27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">
      <c r="B2" s="33" t="s">
        <v>21</v>
      </c>
      <c r="C2" s="34"/>
      <c r="D2" s="34"/>
      <c r="E2" s="35"/>
      <c r="F2" s="1" t="s">
        <v>1</v>
      </c>
      <c r="G2" s="32" t="s">
        <v>26</v>
      </c>
      <c r="H2" s="32"/>
      <c r="I2" s="32"/>
    </row>
    <row r="3" spans="1:15" s="6" customFormat="1" ht="14.25" x14ac:dyDescent="0.15"/>
    <row r="4" spans="1:15" s="6" customFormat="1" ht="14.25" x14ac:dyDescent="0.15">
      <c r="F4" s="7"/>
      <c r="G4" s="7"/>
      <c r="H4" s="7"/>
      <c r="I4" s="7"/>
      <c r="J4" s="7"/>
      <c r="K4" s="7"/>
      <c r="L4" s="7"/>
    </row>
    <row r="5" spans="1:15" s="6" customFormat="1" ht="21.75" customHeight="1" x14ac:dyDescent="0.15">
      <c r="B5" s="8" t="s">
        <v>0</v>
      </c>
      <c r="C5" s="6" t="s">
        <v>17</v>
      </c>
    </row>
    <row r="6" spans="1:15" s="13" customFormat="1" ht="21.75" customHeight="1" x14ac:dyDescent="0.15">
      <c r="A6" s="9"/>
      <c r="B6" s="10"/>
      <c r="C6" s="11" t="s">
        <v>28</v>
      </c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13" customFormat="1" ht="14.25" x14ac:dyDescent="0.15">
      <c r="A7" s="9"/>
      <c r="B7" s="10"/>
      <c r="C7" s="14"/>
      <c r="D7" s="14"/>
      <c r="E7" s="14"/>
      <c r="F7" s="14"/>
      <c r="G7" s="14"/>
      <c r="H7" s="15"/>
      <c r="I7" s="14"/>
      <c r="J7" s="14"/>
      <c r="K7" s="14"/>
      <c r="L7" s="15"/>
      <c r="M7" s="10"/>
      <c r="N7" s="10"/>
      <c r="O7" s="10"/>
    </row>
    <row r="8" spans="1:15" s="13" customFormat="1" ht="18.75" customHeight="1" x14ac:dyDescent="0.15">
      <c r="A8" s="9"/>
      <c r="B8" s="10"/>
      <c r="C8" s="13" t="s">
        <v>11</v>
      </c>
      <c r="D8" s="14"/>
      <c r="E8" s="14"/>
      <c r="F8" s="14"/>
      <c r="G8" s="14"/>
      <c r="H8" s="15" t="s">
        <v>15</v>
      </c>
      <c r="I8" s="10"/>
      <c r="J8" s="14"/>
      <c r="K8" s="14"/>
      <c r="L8" s="15"/>
      <c r="M8" s="10"/>
      <c r="N8" s="10"/>
      <c r="O8" s="10"/>
    </row>
    <row r="9" spans="1:15" s="13" customFormat="1" ht="18.75" customHeight="1" x14ac:dyDescent="0.15">
      <c r="A9" s="9"/>
      <c r="B9" s="10"/>
      <c r="C9" s="16" t="s">
        <v>13</v>
      </c>
      <c r="D9" s="17" t="s">
        <v>4</v>
      </c>
      <c r="E9" s="17" t="s">
        <v>12</v>
      </c>
      <c r="F9" s="17" t="s">
        <v>14</v>
      </c>
      <c r="G9" s="14"/>
      <c r="H9" s="27">
        <v>1</v>
      </c>
      <c r="I9" s="18" t="s">
        <v>18</v>
      </c>
      <c r="J9" s="14"/>
      <c r="K9" s="14"/>
      <c r="L9" s="15"/>
      <c r="M9" s="10"/>
      <c r="N9" s="10"/>
      <c r="O9" s="10"/>
    </row>
    <row r="10" spans="1:15" s="13" customFormat="1" ht="18.75" customHeight="1" x14ac:dyDescent="0.15">
      <c r="A10" s="9"/>
      <c r="B10" s="10"/>
      <c r="C10" s="29"/>
      <c r="D10" s="19" t="s">
        <v>5</v>
      </c>
      <c r="E10" s="26">
        <v>75</v>
      </c>
      <c r="F10" s="20"/>
      <c r="G10" s="14"/>
      <c r="H10" s="27">
        <v>2</v>
      </c>
      <c r="I10" s="18" t="s">
        <v>20</v>
      </c>
      <c r="J10" s="14"/>
      <c r="K10" s="14"/>
      <c r="L10" s="15"/>
      <c r="M10" s="10"/>
      <c r="N10" s="10"/>
      <c r="O10" s="10"/>
    </row>
    <row r="11" spans="1:15" s="13" customFormat="1" ht="18.75" customHeight="1" x14ac:dyDescent="0.15">
      <c r="A11" s="9"/>
      <c r="B11" s="10"/>
      <c r="C11" s="29"/>
      <c r="D11" s="19" t="s">
        <v>6</v>
      </c>
      <c r="E11" s="26">
        <v>81</v>
      </c>
      <c r="F11" s="20"/>
      <c r="G11" s="14"/>
      <c r="H11" s="27">
        <v>3</v>
      </c>
      <c r="I11" s="18" t="s">
        <v>19</v>
      </c>
      <c r="J11" s="14"/>
      <c r="K11" s="14"/>
      <c r="L11" s="15"/>
      <c r="M11" s="10"/>
      <c r="N11" s="10"/>
      <c r="O11" s="10"/>
    </row>
    <row r="12" spans="1:15" s="13" customFormat="1" ht="18.75" customHeight="1" x14ac:dyDescent="0.15">
      <c r="A12" s="9"/>
      <c r="B12" s="10"/>
      <c r="C12" s="29"/>
      <c r="D12" s="19" t="s">
        <v>7</v>
      </c>
      <c r="E12" s="26">
        <v>76</v>
      </c>
      <c r="F12" s="20"/>
      <c r="G12" s="14"/>
      <c r="H12" s="28">
        <v>4</v>
      </c>
      <c r="I12" s="18" t="s">
        <v>16</v>
      </c>
      <c r="J12" s="14"/>
      <c r="K12" s="14"/>
      <c r="L12" s="15"/>
      <c r="M12" s="10"/>
      <c r="N12" s="10"/>
      <c r="O12" s="10"/>
    </row>
    <row r="13" spans="1:15" s="13" customFormat="1" ht="18.75" customHeight="1" x14ac:dyDescent="0.15">
      <c r="A13" s="9"/>
      <c r="B13" s="10"/>
      <c r="C13" s="29"/>
      <c r="D13" s="19" t="s">
        <v>8</v>
      </c>
      <c r="E13" s="26">
        <v>87</v>
      </c>
      <c r="F13" s="20"/>
      <c r="G13" s="14"/>
      <c r="H13" s="31" t="s">
        <v>22</v>
      </c>
      <c r="I13" s="14"/>
      <c r="J13" s="14"/>
      <c r="K13" s="14"/>
      <c r="L13" s="15"/>
      <c r="M13" s="10"/>
      <c r="N13" s="10"/>
      <c r="O13" s="10"/>
    </row>
    <row r="14" spans="1:15" s="13" customFormat="1" ht="18.75" customHeight="1" x14ac:dyDescent="0.15">
      <c r="A14" s="9"/>
      <c r="B14" s="10"/>
      <c r="C14" s="29"/>
      <c r="D14" s="19" t="s">
        <v>9</v>
      </c>
      <c r="E14" s="26">
        <v>74</v>
      </c>
      <c r="F14" s="20"/>
      <c r="H14" s="25" t="s">
        <v>29</v>
      </c>
      <c r="I14" s="21" t="s">
        <v>23</v>
      </c>
      <c r="J14" s="14"/>
      <c r="K14" s="14"/>
      <c r="L14" s="15"/>
      <c r="M14" s="10"/>
      <c r="N14" s="10"/>
      <c r="O14" s="10"/>
    </row>
    <row r="15" spans="1:15" s="13" customFormat="1" ht="17.25" customHeight="1" x14ac:dyDescent="0.15">
      <c r="A15" s="9"/>
      <c r="B15" s="10"/>
      <c r="C15" s="29"/>
      <c r="D15" s="19" t="s">
        <v>10</v>
      </c>
      <c r="E15" s="26">
        <v>85</v>
      </c>
      <c r="F15" s="20"/>
      <c r="I15" s="14" t="s">
        <v>24</v>
      </c>
      <c r="J15" s="14"/>
      <c r="K15" s="14"/>
      <c r="L15" s="15"/>
      <c r="M15" s="10"/>
      <c r="N15" s="10"/>
      <c r="O15" s="10"/>
    </row>
    <row r="16" spans="1:15" s="13" customFormat="1" ht="17.25" customHeight="1" x14ac:dyDescent="0.15">
      <c r="A16" s="9"/>
      <c r="B16" s="10"/>
      <c r="C16" s="14"/>
      <c r="D16" s="14"/>
      <c r="E16" s="14"/>
      <c r="F16" s="14"/>
      <c r="I16" s="14" t="s">
        <v>25</v>
      </c>
      <c r="J16" s="14"/>
      <c r="K16" s="14"/>
      <c r="L16" s="15"/>
      <c r="M16" s="10"/>
      <c r="N16" s="10"/>
      <c r="O16" s="10"/>
    </row>
    <row r="17" spans="1:15" s="13" customFormat="1" ht="8.25" customHeight="1" x14ac:dyDescent="0.15">
      <c r="A17" s="9"/>
      <c r="D17" s="14"/>
      <c r="E17" s="14"/>
      <c r="F17" s="14"/>
      <c r="G17" s="14"/>
      <c r="H17" s="10"/>
      <c r="I17" s="10"/>
      <c r="J17" s="14"/>
      <c r="K17" s="14"/>
      <c r="L17" s="14"/>
      <c r="M17" s="10"/>
      <c r="N17" s="10"/>
      <c r="O17" s="10"/>
    </row>
    <row r="18" spans="1:15" s="13" customFormat="1" ht="8.25" customHeight="1" x14ac:dyDescent="0.15">
      <c r="A18" s="9"/>
      <c r="D18" s="14"/>
      <c r="E18" s="14"/>
      <c r="F18" s="14"/>
      <c r="G18" s="14"/>
      <c r="H18" s="15"/>
      <c r="I18" s="10"/>
      <c r="J18" s="14"/>
      <c r="K18" s="14"/>
      <c r="L18" s="10"/>
      <c r="M18" s="10"/>
      <c r="N18" s="10"/>
      <c r="O18" s="10"/>
    </row>
    <row r="19" spans="1:15" s="13" customFormat="1" ht="18.75" customHeight="1" x14ac:dyDescent="0.15">
      <c r="A19" s="9"/>
      <c r="B19" s="22" t="s">
        <v>3</v>
      </c>
      <c r="C19" s="16" t="s">
        <v>13</v>
      </c>
      <c r="D19" s="17" t="s">
        <v>4</v>
      </c>
      <c r="E19" s="17" t="s">
        <v>12</v>
      </c>
      <c r="F19" s="17" t="s">
        <v>14</v>
      </c>
      <c r="G19" s="14"/>
      <c r="H19" s="15"/>
      <c r="I19" s="10"/>
      <c r="J19" s="14"/>
      <c r="K19" s="14"/>
      <c r="L19" s="10"/>
      <c r="M19" s="10"/>
      <c r="N19" s="10"/>
      <c r="O19" s="10"/>
    </row>
    <row r="20" spans="1:15" s="13" customFormat="1" ht="18.75" customHeight="1" x14ac:dyDescent="0.15">
      <c r="A20" s="9"/>
      <c r="B20" s="10"/>
      <c r="C20" s="30">
        <f t="shared" ref="C20:C25" si="0">RANK(E20,$E$10:$E$15,1)</f>
        <v>2</v>
      </c>
      <c r="D20" s="19" t="s">
        <v>5</v>
      </c>
      <c r="E20" s="26">
        <v>75</v>
      </c>
      <c r="F20" s="23" t="str">
        <f t="shared" ref="F20:F25" si="1">VLOOKUP(C20,$H$9:$I$12,2,1)</f>
        <v>ドライバー１本</v>
      </c>
      <c r="G20" s="14"/>
      <c r="H20" s="15"/>
      <c r="I20" s="10"/>
      <c r="J20" s="14"/>
      <c r="K20" s="14"/>
      <c r="L20" s="10"/>
      <c r="M20" s="10"/>
      <c r="N20" s="10"/>
      <c r="O20" s="10"/>
    </row>
    <row r="21" spans="1:15" s="13" customFormat="1" ht="18.75" customHeight="1" x14ac:dyDescent="0.15">
      <c r="A21" s="9"/>
      <c r="B21" s="10"/>
      <c r="C21" s="30">
        <f t="shared" si="0"/>
        <v>4</v>
      </c>
      <c r="D21" s="19" t="s">
        <v>6</v>
      </c>
      <c r="E21" s="26">
        <v>81</v>
      </c>
      <c r="F21" s="23" t="str">
        <f t="shared" si="1"/>
        <v>ボール１ダース</v>
      </c>
      <c r="G21" s="14"/>
      <c r="H21" s="24" t="s">
        <v>2</v>
      </c>
      <c r="I21" s="10"/>
      <c r="J21" s="14"/>
      <c r="K21" s="14"/>
      <c r="L21" s="10"/>
      <c r="M21" s="10"/>
      <c r="N21" s="10"/>
      <c r="O21" s="10"/>
    </row>
    <row r="22" spans="1:15" s="13" customFormat="1" ht="18.75" customHeight="1" x14ac:dyDescent="0.15">
      <c r="A22" s="9"/>
      <c r="C22" s="30">
        <f t="shared" si="0"/>
        <v>3</v>
      </c>
      <c r="D22" s="19" t="s">
        <v>7</v>
      </c>
      <c r="E22" s="26">
        <v>76</v>
      </c>
      <c r="F22" s="23" t="str">
        <f t="shared" si="1"/>
        <v>ゴルフバッグ</v>
      </c>
      <c r="G22" s="14"/>
      <c r="H22" s="15"/>
      <c r="I22" s="10"/>
      <c r="J22" s="14"/>
      <c r="K22" s="14"/>
      <c r="L22" s="10"/>
      <c r="M22" s="10"/>
      <c r="N22" s="10"/>
      <c r="O22" s="10"/>
    </row>
    <row r="23" spans="1:15" s="13" customFormat="1" ht="18.75" customHeight="1" x14ac:dyDescent="0.15">
      <c r="A23" s="9"/>
      <c r="C23" s="30">
        <f t="shared" si="0"/>
        <v>6</v>
      </c>
      <c r="D23" s="19" t="s">
        <v>8</v>
      </c>
      <c r="E23" s="26">
        <v>87</v>
      </c>
      <c r="F23" s="23" t="str">
        <f t="shared" si="1"/>
        <v>ボール１ダース</v>
      </c>
      <c r="G23" s="14"/>
      <c r="H23" s="15"/>
      <c r="I23" s="10"/>
      <c r="J23" s="14"/>
      <c r="K23" s="14"/>
      <c r="L23" s="10"/>
      <c r="M23" s="10"/>
      <c r="N23" s="10"/>
      <c r="O23" s="10"/>
    </row>
    <row r="24" spans="1:15" s="13" customFormat="1" ht="18.75" customHeight="1" x14ac:dyDescent="0.15">
      <c r="A24" s="9"/>
      <c r="C24" s="30">
        <f t="shared" si="0"/>
        <v>1</v>
      </c>
      <c r="D24" s="19" t="s">
        <v>9</v>
      </c>
      <c r="E24" s="26">
        <v>74</v>
      </c>
      <c r="F24" s="23" t="str">
        <f t="shared" si="1"/>
        <v>アイアンセット</v>
      </c>
      <c r="G24" s="14"/>
      <c r="H24" s="15"/>
      <c r="I24" s="10"/>
      <c r="J24" s="14"/>
      <c r="K24" s="14"/>
      <c r="L24" s="10"/>
      <c r="M24" s="10"/>
      <c r="N24" s="10"/>
      <c r="O24" s="10"/>
    </row>
    <row r="25" spans="1:15" s="13" customFormat="1" ht="18.75" customHeight="1" x14ac:dyDescent="0.15">
      <c r="A25" s="9"/>
      <c r="B25" s="10"/>
      <c r="C25" s="30">
        <f t="shared" si="0"/>
        <v>5</v>
      </c>
      <c r="D25" s="19" t="s">
        <v>10</v>
      </c>
      <c r="E25" s="26">
        <v>85</v>
      </c>
      <c r="F25" s="23" t="str">
        <f t="shared" si="1"/>
        <v>ボール１ダース</v>
      </c>
      <c r="G25" s="14"/>
      <c r="H25" s="15"/>
      <c r="I25" s="10"/>
      <c r="J25" s="14"/>
      <c r="K25" s="14"/>
      <c r="L25" s="10"/>
      <c r="M25" s="10"/>
      <c r="N25" s="10"/>
      <c r="O25" s="10"/>
    </row>
    <row r="26" spans="1:15" s="13" customFormat="1" ht="14.25" x14ac:dyDescent="0.15">
      <c r="A26" s="9"/>
      <c r="B26" s="10"/>
      <c r="C26" s="14"/>
      <c r="D26" s="14"/>
      <c r="E26" s="14"/>
      <c r="F26" s="14"/>
      <c r="G26" s="14"/>
      <c r="H26" s="15"/>
      <c r="I26" s="10"/>
      <c r="J26" s="14"/>
      <c r="K26" s="14"/>
      <c r="L26" s="10"/>
      <c r="M26" s="10"/>
      <c r="N26" s="10"/>
      <c r="O26" s="10"/>
    </row>
    <row r="27" spans="1:15" s="2" customFormat="1" x14ac:dyDescent="0.15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15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8.625" customWidth="1"/>
    <col min="4" max="4" width="9.25" customWidth="1"/>
    <col min="5" max="5" width="10" customWidth="1"/>
    <col min="6" max="6" width="18.25" customWidth="1"/>
    <col min="7" max="7" width="5.5" customWidth="1"/>
    <col min="8" max="8" width="10.875" customWidth="1"/>
    <col min="9" max="9" width="18.25" customWidth="1"/>
    <col min="10" max="12" width="10.875" customWidth="1"/>
    <col min="13" max="13" width="9.5" customWidth="1"/>
  </cols>
  <sheetData>
    <row r="1" spans="1:15" ht="12.75" customHeight="1" thickBot="1" x14ac:dyDescent="0.2">
      <c r="A1" s="36" t="s">
        <v>27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">
      <c r="B2" s="33" t="s">
        <v>21</v>
      </c>
      <c r="C2" s="34"/>
      <c r="D2" s="34"/>
      <c r="E2" s="35"/>
      <c r="F2" s="1" t="s">
        <v>1</v>
      </c>
      <c r="G2" s="32" t="s">
        <v>26</v>
      </c>
      <c r="H2" s="32"/>
      <c r="I2" s="32"/>
    </row>
    <row r="3" spans="1:15" s="6" customFormat="1" ht="14.25" x14ac:dyDescent="0.15"/>
    <row r="4" spans="1:15" s="6" customFormat="1" ht="14.25" x14ac:dyDescent="0.15">
      <c r="F4" s="7"/>
      <c r="G4" s="7"/>
      <c r="H4" s="7"/>
      <c r="I4" s="7"/>
      <c r="J4" s="7"/>
      <c r="K4" s="7"/>
      <c r="L4" s="7"/>
    </row>
    <row r="5" spans="1:15" s="6" customFormat="1" ht="21" customHeight="1" x14ac:dyDescent="0.15">
      <c r="B5" s="8" t="s">
        <v>0</v>
      </c>
      <c r="C5" s="6" t="s">
        <v>17</v>
      </c>
    </row>
    <row r="6" spans="1:15" s="13" customFormat="1" ht="21" customHeight="1" x14ac:dyDescent="0.15">
      <c r="A6" s="9"/>
      <c r="B6" s="10"/>
      <c r="C6" s="11" t="s">
        <v>28</v>
      </c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13" customFormat="1" ht="14.25" x14ac:dyDescent="0.15">
      <c r="A7" s="9"/>
      <c r="B7" s="10"/>
      <c r="C7" s="14"/>
      <c r="D7" s="14"/>
      <c r="E7" s="14"/>
      <c r="F7" s="14"/>
      <c r="G7" s="14"/>
      <c r="H7" s="15"/>
      <c r="I7" s="14"/>
      <c r="J7" s="14"/>
      <c r="K7" s="14"/>
      <c r="L7" s="15"/>
      <c r="M7" s="10"/>
      <c r="N7" s="10"/>
      <c r="O7" s="10"/>
    </row>
    <row r="8" spans="1:15" s="13" customFormat="1" ht="21.75" customHeight="1" x14ac:dyDescent="0.15">
      <c r="A8" s="9"/>
      <c r="B8" s="10"/>
      <c r="C8" s="13" t="s">
        <v>11</v>
      </c>
      <c r="D8" s="14"/>
      <c r="E8" s="14"/>
      <c r="F8" s="14"/>
      <c r="G8" s="14"/>
      <c r="H8" s="15" t="s">
        <v>15</v>
      </c>
      <c r="I8" s="10"/>
      <c r="J8" s="14"/>
      <c r="K8" s="14"/>
      <c r="L8" s="15"/>
      <c r="M8" s="10"/>
      <c r="N8" s="10"/>
      <c r="O8" s="10"/>
    </row>
    <row r="9" spans="1:15" s="13" customFormat="1" ht="21.75" customHeight="1" x14ac:dyDescent="0.15">
      <c r="A9" s="9"/>
      <c r="B9" s="10"/>
      <c r="C9" s="16" t="s">
        <v>13</v>
      </c>
      <c r="D9" s="17" t="s">
        <v>4</v>
      </c>
      <c r="E9" s="17" t="s">
        <v>12</v>
      </c>
      <c r="F9" s="17" t="s">
        <v>14</v>
      </c>
      <c r="G9" s="14"/>
      <c r="H9" s="27">
        <v>1</v>
      </c>
      <c r="I9" s="18" t="s">
        <v>18</v>
      </c>
      <c r="J9" s="14"/>
      <c r="K9" s="14"/>
      <c r="L9" s="15"/>
      <c r="M9" s="10"/>
      <c r="N9" s="10"/>
      <c r="O9" s="10"/>
    </row>
    <row r="10" spans="1:15" s="13" customFormat="1" ht="21.75" customHeight="1" x14ac:dyDescent="0.15">
      <c r="A10" s="9"/>
      <c r="B10" s="10"/>
      <c r="C10" s="29">
        <f>_xlfn.RANK.EQ(E10,$E$10:$E$15,1)</f>
        <v>2</v>
      </c>
      <c r="D10" s="19" t="s">
        <v>5</v>
      </c>
      <c r="E10" s="26">
        <v>75</v>
      </c>
      <c r="F10" s="20" t="str">
        <f t="shared" ref="F10:F15" si="0">VLOOKUP(C10,$H$9:$I$12,2,1)</f>
        <v>ドライバー１本</v>
      </c>
      <c r="G10" s="14"/>
      <c r="H10" s="27">
        <v>2</v>
      </c>
      <c r="I10" s="18" t="s">
        <v>20</v>
      </c>
      <c r="J10" s="14"/>
      <c r="K10" s="14"/>
      <c r="L10" s="15"/>
      <c r="M10" s="10"/>
      <c r="N10" s="10"/>
      <c r="O10" s="10"/>
    </row>
    <row r="11" spans="1:15" s="13" customFormat="1" ht="21.75" customHeight="1" x14ac:dyDescent="0.15">
      <c r="A11" s="9"/>
      <c r="B11" s="10"/>
      <c r="C11" s="29">
        <f t="shared" ref="C11:C15" si="1">RANK(E11,$E$10:$E$15,1)</f>
        <v>4</v>
      </c>
      <c r="D11" s="19" t="s">
        <v>6</v>
      </c>
      <c r="E11" s="26">
        <v>81</v>
      </c>
      <c r="F11" s="20" t="str">
        <f t="shared" si="0"/>
        <v>ボール１ダース</v>
      </c>
      <c r="G11" s="14"/>
      <c r="H11" s="27">
        <v>3</v>
      </c>
      <c r="I11" s="18" t="s">
        <v>19</v>
      </c>
      <c r="J11" s="14"/>
      <c r="K11" s="14"/>
      <c r="L11" s="15"/>
      <c r="M11" s="10"/>
      <c r="N11" s="10"/>
      <c r="O11" s="10"/>
    </row>
    <row r="12" spans="1:15" s="13" customFormat="1" ht="21.75" customHeight="1" x14ac:dyDescent="0.15">
      <c r="A12" s="9"/>
      <c r="B12" s="10"/>
      <c r="C12" s="29">
        <f t="shared" si="1"/>
        <v>3</v>
      </c>
      <c r="D12" s="19" t="s">
        <v>7</v>
      </c>
      <c r="E12" s="26">
        <v>76</v>
      </c>
      <c r="F12" s="20" t="str">
        <f t="shared" si="0"/>
        <v>ゴルフバッグ</v>
      </c>
      <c r="G12" s="14"/>
      <c r="H12" s="28">
        <v>4</v>
      </c>
      <c r="I12" s="18" t="s">
        <v>16</v>
      </c>
      <c r="J12" s="14"/>
      <c r="K12" s="14"/>
      <c r="L12" s="15"/>
      <c r="M12" s="10"/>
      <c r="N12" s="10"/>
      <c r="O12" s="10"/>
    </row>
    <row r="13" spans="1:15" s="13" customFormat="1" ht="21.75" customHeight="1" x14ac:dyDescent="0.15">
      <c r="A13" s="9"/>
      <c r="B13" s="10"/>
      <c r="C13" s="29">
        <f t="shared" si="1"/>
        <v>6</v>
      </c>
      <c r="D13" s="19" t="s">
        <v>8</v>
      </c>
      <c r="E13" s="26">
        <v>87</v>
      </c>
      <c r="F13" s="20" t="str">
        <f t="shared" si="0"/>
        <v>ボール１ダース</v>
      </c>
      <c r="G13" s="14"/>
      <c r="H13" s="31" t="s">
        <v>22</v>
      </c>
      <c r="I13" s="10"/>
      <c r="J13" s="14"/>
      <c r="K13" s="14"/>
      <c r="L13" s="15"/>
      <c r="M13" s="10"/>
      <c r="N13" s="10"/>
      <c r="O13" s="10"/>
    </row>
    <row r="14" spans="1:15" s="13" customFormat="1" ht="21.75" customHeight="1" x14ac:dyDescent="0.15">
      <c r="A14" s="9"/>
      <c r="B14" s="10"/>
      <c r="C14" s="29">
        <f t="shared" si="1"/>
        <v>1</v>
      </c>
      <c r="D14" s="19" t="s">
        <v>9</v>
      </c>
      <c r="E14" s="26">
        <v>74</v>
      </c>
      <c r="F14" s="20" t="str">
        <f t="shared" si="0"/>
        <v>アイアンセット</v>
      </c>
      <c r="G14" s="14"/>
      <c r="H14" s="25" t="s">
        <v>29</v>
      </c>
      <c r="I14" s="21" t="s">
        <v>23</v>
      </c>
      <c r="J14" s="14"/>
      <c r="K14" s="14"/>
      <c r="L14" s="15"/>
      <c r="M14" s="10"/>
      <c r="N14" s="10"/>
      <c r="O14" s="10"/>
    </row>
    <row r="15" spans="1:15" s="13" customFormat="1" ht="21.75" customHeight="1" x14ac:dyDescent="0.15">
      <c r="A15" s="9"/>
      <c r="B15" s="10"/>
      <c r="C15" s="29">
        <f t="shared" si="1"/>
        <v>5</v>
      </c>
      <c r="D15" s="19" t="s">
        <v>10</v>
      </c>
      <c r="E15" s="26">
        <v>85</v>
      </c>
      <c r="F15" s="20" t="str">
        <f t="shared" si="0"/>
        <v>ボール１ダース</v>
      </c>
      <c r="G15" s="14"/>
      <c r="I15" s="14" t="s">
        <v>24</v>
      </c>
      <c r="J15" s="14"/>
      <c r="K15" s="14"/>
      <c r="L15" s="15"/>
      <c r="M15" s="10"/>
      <c r="N15" s="10"/>
      <c r="O15" s="10"/>
    </row>
    <row r="16" spans="1:15" s="13" customFormat="1" ht="14.25" x14ac:dyDescent="0.15">
      <c r="A16" s="9"/>
      <c r="B16" s="10"/>
      <c r="C16" s="14"/>
      <c r="D16" s="14"/>
      <c r="E16" s="14"/>
      <c r="F16" s="14"/>
      <c r="G16" s="14"/>
      <c r="I16" s="14" t="s">
        <v>25</v>
      </c>
      <c r="J16" s="14"/>
      <c r="K16" s="14"/>
      <c r="L16" s="15"/>
      <c r="M16" s="10"/>
      <c r="N16" s="10"/>
      <c r="O16" s="10"/>
    </row>
    <row r="17" spans="1:15" s="13" customFormat="1" ht="14.25" x14ac:dyDescent="0.15">
      <c r="A17" s="9"/>
      <c r="B17" s="10"/>
      <c r="C17" s="14"/>
      <c r="D17" s="14"/>
      <c r="E17" s="14"/>
      <c r="F17" s="14"/>
      <c r="G17" s="14"/>
      <c r="H17" s="10"/>
      <c r="I17" s="10"/>
      <c r="J17" s="10"/>
      <c r="K17" s="10"/>
      <c r="L17" s="10"/>
      <c r="M17" s="10"/>
      <c r="N17" s="10"/>
      <c r="O17" s="10"/>
    </row>
    <row r="18" spans="1:15" s="13" customFormat="1" ht="14.25" x14ac:dyDescent="0.15">
      <c r="A18" s="9"/>
      <c r="B18" s="10"/>
      <c r="C18" s="14"/>
      <c r="D18" s="14"/>
      <c r="E18" s="14"/>
      <c r="F18" s="14"/>
      <c r="G18" s="14"/>
      <c r="H18" s="10"/>
      <c r="I18" s="10"/>
      <c r="J18" s="10"/>
      <c r="K18" s="10"/>
      <c r="L18" s="10"/>
      <c r="M18" s="10"/>
      <c r="N18" s="10"/>
      <c r="O18" s="10"/>
    </row>
    <row r="19" spans="1:15" s="13" customFormat="1" ht="14.25" x14ac:dyDescent="0.15">
      <c r="A19" s="9"/>
      <c r="B19" s="10"/>
      <c r="C19" s="14"/>
      <c r="D19" s="14"/>
      <c r="E19" s="14"/>
      <c r="F19" s="14"/>
      <c r="G19" s="14"/>
      <c r="H19" s="10"/>
      <c r="I19" s="10"/>
      <c r="J19" s="10"/>
      <c r="K19" s="10"/>
      <c r="L19" s="10"/>
      <c r="M19" s="10"/>
      <c r="N19" s="10"/>
      <c r="O19" s="10"/>
    </row>
    <row r="20" spans="1:15" s="13" customFormat="1" ht="14.25" x14ac:dyDescent="0.15">
      <c r="A20" s="9"/>
      <c r="B20" s="10"/>
      <c r="C20" s="14"/>
      <c r="D20" s="14"/>
      <c r="E20" s="14"/>
      <c r="F20" s="14"/>
      <c r="G20" s="14"/>
      <c r="H20" s="10"/>
      <c r="I20" s="10"/>
      <c r="J20" s="10"/>
      <c r="K20" s="10"/>
      <c r="L20" s="10"/>
      <c r="M20" s="10"/>
      <c r="N20" s="10"/>
      <c r="O20" s="10"/>
    </row>
    <row r="21" spans="1:15" s="13" customFormat="1" ht="14.25" x14ac:dyDescent="0.15">
      <c r="A21" s="9"/>
      <c r="B21" s="10"/>
      <c r="C21" s="14"/>
      <c r="D21" s="14"/>
      <c r="E21" s="14"/>
      <c r="F21" s="14"/>
      <c r="G21" s="14"/>
      <c r="H21" s="10"/>
      <c r="I21" s="10"/>
      <c r="J21" s="10"/>
      <c r="K21" s="10"/>
      <c r="L21" s="10"/>
      <c r="M21" s="10"/>
      <c r="N21" s="10"/>
      <c r="O21" s="10"/>
    </row>
    <row r="22" spans="1:15" s="13" customFormat="1" ht="14.25" x14ac:dyDescent="0.15">
      <c r="A22" s="9"/>
      <c r="B22" s="10"/>
      <c r="C22" s="14"/>
      <c r="D22" s="14"/>
      <c r="E22" s="14"/>
      <c r="F22" s="14"/>
      <c r="G22" s="14"/>
      <c r="H22" s="10"/>
      <c r="I22" s="10"/>
      <c r="J22" s="10"/>
      <c r="K22" s="10"/>
      <c r="L22" s="10"/>
      <c r="M22" s="10"/>
      <c r="N22" s="10"/>
      <c r="O22" s="10"/>
    </row>
    <row r="23" spans="1:15" s="13" customFormat="1" ht="14.25" x14ac:dyDescent="0.15">
      <c r="A23" s="9"/>
      <c r="B23" s="10"/>
      <c r="C23" s="14"/>
      <c r="D23" s="14"/>
      <c r="E23" s="14"/>
      <c r="F23" s="14"/>
      <c r="G23" s="14"/>
      <c r="H23" s="10"/>
      <c r="I23" s="10"/>
      <c r="J23" s="10"/>
      <c r="K23" s="10"/>
      <c r="L23" s="10"/>
      <c r="M23" s="10"/>
      <c r="N23" s="10"/>
      <c r="O23" s="10"/>
    </row>
    <row r="24" spans="1:15" s="13" customFormat="1" ht="14.25" x14ac:dyDescent="0.15">
      <c r="A24" s="9"/>
      <c r="B24" s="10"/>
      <c r="C24" s="14"/>
      <c r="D24" s="14"/>
      <c r="E24" s="14"/>
      <c r="F24" s="14"/>
      <c r="G24" s="14"/>
      <c r="H24" s="10"/>
      <c r="I24" s="10"/>
      <c r="J24" s="10"/>
      <c r="K24" s="10"/>
      <c r="L24" s="10"/>
      <c r="M24" s="10"/>
      <c r="N24" s="10"/>
      <c r="O24" s="10"/>
    </row>
    <row r="25" spans="1:15" s="13" customFormat="1" ht="14.25" x14ac:dyDescent="0.15">
      <c r="A25" s="9"/>
      <c r="B25" s="10"/>
      <c r="C25" s="14"/>
      <c r="D25" s="14"/>
      <c r="E25" s="14"/>
      <c r="F25" s="14"/>
      <c r="G25" s="14"/>
      <c r="H25" s="10"/>
      <c r="I25" s="10"/>
      <c r="J25" s="10"/>
      <c r="K25" s="10"/>
      <c r="L25" s="10"/>
      <c r="M25" s="10"/>
      <c r="N25" s="10"/>
      <c r="O25" s="10"/>
    </row>
    <row r="26" spans="1:15" s="13" customFormat="1" ht="14.25" x14ac:dyDescent="0.15">
      <c r="A26" s="9"/>
      <c r="B26" s="10"/>
      <c r="C26" s="14"/>
      <c r="D26" s="14"/>
      <c r="E26" s="14"/>
      <c r="F26" s="14"/>
      <c r="G26" s="14"/>
      <c r="H26" s="10"/>
      <c r="I26" s="10"/>
      <c r="J26" s="10"/>
      <c r="K26" s="10"/>
      <c r="L26" s="10"/>
      <c r="M26" s="10"/>
      <c r="N26" s="10"/>
      <c r="O26" s="10"/>
    </row>
    <row r="27" spans="1:15" s="13" customFormat="1" ht="14.25" x14ac:dyDescent="0.15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s="13" customFormat="1" ht="14.25" x14ac:dyDescent="0.15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 s="13" customFormat="1" ht="14.25" x14ac:dyDescent="0.15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 s="2" customFormat="1" x14ac:dyDescent="0.15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x14ac:dyDescent="0.1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</row>
    <row r="545" spans="1:15" x14ac:dyDescent="0.1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</row>
    <row r="546" spans="1:15" x14ac:dyDescent="0.1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1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1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2017-03-27T04:53:06Z</dcterms:modified>
</cp:coreProperties>
</file>