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4-書式の応用\"/>
    </mc:Choice>
  </mc:AlternateContent>
  <bookViews>
    <workbookView xWindow="930" yWindow="0" windowWidth="1974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2" i="1" l="1"/>
  <c r="F112" i="1"/>
  <c r="E112" i="1"/>
  <c r="D112" i="1"/>
  <c r="L111" i="1"/>
  <c r="H111" i="1"/>
  <c r="F111" i="1"/>
  <c r="E111" i="1"/>
  <c r="D111" i="1"/>
  <c r="H110" i="1"/>
  <c r="G110" i="1"/>
  <c r="H109" i="1"/>
  <c r="G109" i="1"/>
  <c r="H108" i="1"/>
  <c r="G108" i="1"/>
  <c r="H107" i="1"/>
  <c r="G107" i="1"/>
  <c r="H106" i="1"/>
  <c r="G106" i="1"/>
  <c r="P105" i="1"/>
  <c r="O105" i="1"/>
  <c r="H105" i="1"/>
  <c r="H112" i="1" s="1"/>
  <c r="G105" i="1"/>
  <c r="G111" i="1" s="1"/>
  <c r="F97" i="1"/>
  <c r="E97" i="1"/>
  <c r="D97" i="1"/>
  <c r="H96" i="1"/>
  <c r="F96" i="1"/>
  <c r="E96" i="1"/>
  <c r="D96" i="1"/>
  <c r="H95" i="1"/>
  <c r="G95" i="1"/>
  <c r="H94" i="1"/>
  <c r="G94" i="1"/>
  <c r="H93" i="1"/>
  <c r="G93" i="1"/>
  <c r="H92" i="1"/>
  <c r="G92" i="1"/>
  <c r="H91" i="1"/>
  <c r="G91" i="1"/>
  <c r="H90" i="1"/>
  <c r="H97" i="1" s="1"/>
  <c r="G90" i="1"/>
  <c r="G96" i="1" s="1"/>
  <c r="G84" i="1"/>
  <c r="F84" i="1"/>
  <c r="E84" i="1"/>
  <c r="D84" i="1"/>
  <c r="H84" i="1" s="1"/>
  <c r="H83" i="1"/>
  <c r="H82" i="1"/>
  <c r="H81" i="1"/>
  <c r="H80" i="1"/>
  <c r="H79" i="1"/>
  <c r="H78" i="1"/>
  <c r="H77" i="1"/>
  <c r="N59" i="1"/>
  <c r="M59" i="1"/>
  <c r="O58" i="1"/>
  <c r="O57" i="1"/>
  <c r="O56" i="1"/>
  <c r="O55" i="1"/>
  <c r="O54" i="1"/>
  <c r="O53" i="1"/>
  <c r="O52" i="1"/>
  <c r="O59" i="1" s="1"/>
  <c r="D46" i="1"/>
  <c r="F39" i="1"/>
  <c r="M24" i="1"/>
  <c r="L24" i="1"/>
  <c r="D24" i="1"/>
  <c r="N23" i="1"/>
  <c r="N22" i="1"/>
  <c r="N21" i="1"/>
  <c r="N20" i="1"/>
  <c r="N19" i="1"/>
  <c r="N18" i="1"/>
  <c r="N17" i="1"/>
  <c r="N24" i="1" s="1"/>
  <c r="F17" i="1"/>
  <c r="G97" i="1" l="1"/>
  <c r="G112" i="1"/>
</calcChain>
</file>

<file path=xl/comments1.xml><?xml version="1.0" encoding="utf-8"?>
<comments xmlns="http://schemas.openxmlformats.org/spreadsheetml/2006/main">
  <authors>
    <author>根津良彦</author>
  </authors>
  <commentList>
    <comment ref="F17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以下の計算式が設定されています。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=D17*E17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いつものように、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sz val="12"/>
            <color indexed="10"/>
            <rFont val="ＭＳ Ｐゴシック"/>
            <family val="3"/>
            <charset val="128"/>
          </rPr>
          <t>左ボタンで下にドラッグ</t>
        </r>
        <r>
          <rPr>
            <sz val="12"/>
            <color indexed="81"/>
            <rFont val="ＭＳ Ｐゴシック"/>
            <family val="3"/>
            <charset val="128"/>
          </rPr>
          <t>すると、右のようにせっかく設定した「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」が崩れてしまいます。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D24" authorId="0" shapeId="0">
      <text>
        <r>
          <rPr>
            <sz val="12"/>
            <color indexed="81"/>
            <rFont val="ＭＳ Ｐゴシック"/>
            <family val="3"/>
            <charset val="128"/>
          </rPr>
          <t>以下の計算式が設定されています。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=SUM(D17:D23)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セルの右下にカーソルを合わせ「＋」で、
いつものように、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sz val="12"/>
            <color indexed="10"/>
            <rFont val="ＭＳ Ｐゴシック"/>
            <family val="3"/>
            <charset val="128"/>
          </rPr>
          <t>左ボタンで右横にドラッグ</t>
        </r>
        <r>
          <rPr>
            <sz val="12"/>
            <color indexed="81"/>
            <rFont val="ＭＳ Ｐゴシック"/>
            <family val="3"/>
            <charset val="128"/>
          </rPr>
          <t>すると、右のようにせっかく設定した「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」が崩れてしまいます。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F39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以下の計算式が設定されています。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=D39*E39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b/>
            <sz val="12"/>
            <color indexed="10"/>
            <rFont val="ＭＳ Ｐゴシック"/>
            <family val="3"/>
            <charset val="128"/>
          </rPr>
          <t>右ボタンで下にドラッグ</t>
        </r>
        <r>
          <rPr>
            <sz val="12"/>
            <color indexed="81"/>
            <rFont val="ＭＳ Ｐゴシック"/>
            <family val="3"/>
            <charset val="128"/>
          </rPr>
          <t>すると、
右のメニューが表示されます。
「</t>
        </r>
        <r>
          <rPr>
            <sz val="12"/>
            <color indexed="10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」を選択します。
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」が守られます。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D46" authorId="0" shapeId="0">
      <text>
        <r>
          <rPr>
            <sz val="12"/>
            <color indexed="81"/>
            <rFont val="ＭＳ Ｐゴシック"/>
            <family val="3"/>
            <charset val="128"/>
          </rPr>
          <t>以下の計算式が設定されています。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=SUM(D39:D45)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b/>
            <sz val="12"/>
            <color indexed="10"/>
            <rFont val="ＭＳ Ｐゴシック"/>
            <family val="3"/>
            <charset val="128"/>
          </rPr>
          <t>右ボタンで右横にドラッグ</t>
        </r>
        <r>
          <rPr>
            <sz val="12"/>
            <color indexed="81"/>
            <rFont val="ＭＳ Ｐゴシック"/>
            <family val="3"/>
            <charset val="128"/>
          </rPr>
          <t>すると、右のメニューが表示されます。
「</t>
        </r>
        <r>
          <rPr>
            <sz val="12"/>
            <color indexed="10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」を選択します。
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」が守られています。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</commentList>
</comments>
</file>

<file path=xl/sharedStrings.xml><?xml version="1.0" encoding="utf-8"?>
<sst xmlns="http://schemas.openxmlformats.org/spreadsheetml/2006/main" count="148" uniqueCount="74">
  <si>
    <r>
      <t>　　</t>
    </r>
    <r>
      <rPr>
        <b/>
        <sz val="12"/>
        <color rgb="FFFF0000"/>
        <rFont val="ＭＳ Ｐゴシック"/>
        <family val="3"/>
        <charset val="128"/>
      </rPr>
      <t>様々な罫線が設定されている表</t>
    </r>
    <r>
      <rPr>
        <b/>
        <sz val="12"/>
        <color indexed="8"/>
        <rFont val="ＭＳ Ｐゴシック"/>
        <family val="3"/>
        <charset val="128"/>
      </rPr>
      <t>では、作成した計算式を</t>
    </r>
    <r>
      <rPr>
        <b/>
        <sz val="12"/>
        <color rgb="FFFF0000"/>
        <rFont val="ＭＳ Ｐゴシック"/>
        <family val="3"/>
        <charset val="128"/>
      </rPr>
      <t>左ボタンでドラッグしコピーをする</t>
    </r>
    <r>
      <rPr>
        <b/>
        <sz val="12"/>
        <color theme="1"/>
        <rFont val="ＭＳ Ｐゴシック"/>
        <family val="3"/>
        <charset val="128"/>
      </rPr>
      <t>と</t>
    </r>
    <r>
      <rPr>
        <b/>
        <sz val="12"/>
        <color indexed="10"/>
        <rFont val="ＭＳ Ｐゴシック"/>
        <family val="3"/>
        <charset val="128"/>
      </rPr>
      <t>罫線に不具合</t>
    </r>
    <r>
      <rPr>
        <b/>
        <sz val="12"/>
        <color indexed="8"/>
        <rFont val="ＭＳ Ｐゴシック"/>
        <family val="3"/>
        <charset val="128"/>
      </rPr>
      <t>が発生してしまします。</t>
    </r>
    <rPh sb="2" eb="4">
      <t>サマザマ</t>
    </rPh>
    <rPh sb="5" eb="7">
      <t>ケイセン</t>
    </rPh>
    <rPh sb="8" eb="10">
      <t>セッテイ</t>
    </rPh>
    <rPh sb="15" eb="16">
      <t>ヒョウ</t>
    </rPh>
    <rPh sb="19" eb="21">
      <t>サクセイ</t>
    </rPh>
    <rPh sb="23" eb="25">
      <t>ケイサン</t>
    </rPh>
    <rPh sb="25" eb="26">
      <t>シキ</t>
    </rPh>
    <rPh sb="27" eb="28">
      <t>ヒダリ</t>
    </rPh>
    <rPh sb="44" eb="46">
      <t>ケイセン</t>
    </rPh>
    <rPh sb="47" eb="50">
      <t>フグアイ</t>
    </rPh>
    <rPh sb="51" eb="53">
      <t>ハッセイ</t>
    </rPh>
    <phoneticPr fontId="4"/>
  </si>
  <si>
    <t>例えば</t>
    <rPh sb="0" eb="1">
      <t>タト</t>
    </rPh>
    <phoneticPr fontId="4"/>
  </si>
  <si>
    <t>以下のような表であれば</t>
    <rPh sb="0" eb="2">
      <t>イカ</t>
    </rPh>
    <rPh sb="6" eb="7">
      <t>ヒョウ</t>
    </rPh>
    <phoneticPr fontId="4"/>
  </si>
  <si>
    <t>《こんな状態になってしまいました》</t>
    <rPh sb="4" eb="6">
      <t>ジョウタイ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</si>
  <si>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</si>
  <si>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</si>
  <si>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販売数量</t>
    <rPh sb="0" eb="2">
      <t>ハンバイ</t>
    </rPh>
    <rPh sb="2" eb="4">
      <t>スウリョウ</t>
    </rPh>
    <phoneticPr fontId="4"/>
  </si>
  <si>
    <t>金額</t>
    <rPh sb="0" eb="2">
      <t>キンガク</t>
    </rPh>
    <phoneticPr fontId="4"/>
  </si>
  <si>
    <t>大根</t>
    <rPh sb="0" eb="2">
      <t>ダイコン</t>
    </rPh>
    <phoneticPr fontId="4"/>
  </si>
  <si>
    <t>ニンジン</t>
    <phoneticPr fontId="4"/>
  </si>
  <si>
    <t>ニンジン</t>
    <phoneticPr fontId="4"/>
  </si>
  <si>
    <t>トマト</t>
    <phoneticPr fontId="4"/>
  </si>
  <si>
    <t>なす</t>
    <phoneticPr fontId="4"/>
  </si>
  <si>
    <t>なす</t>
    <phoneticPr fontId="4"/>
  </si>
  <si>
    <t>ねぎ</t>
    <phoneticPr fontId="4"/>
  </si>
  <si>
    <t>にんにく</t>
    <phoneticPr fontId="4"/>
  </si>
  <si>
    <t>キャベツ</t>
    <phoneticPr fontId="4"/>
  </si>
  <si>
    <t>合計</t>
    <rPh sb="0" eb="2">
      <t>ゴウケイ</t>
    </rPh>
    <phoneticPr fontId="4"/>
  </si>
  <si>
    <t>設定した「罫線」が崩れてしまいました。</t>
    <rPh sb="0" eb="2">
      <t>セッテイ</t>
    </rPh>
    <rPh sb="5" eb="7">
      <t>ケイセン</t>
    </rPh>
    <rPh sb="9" eb="10">
      <t>クズ</t>
    </rPh>
    <phoneticPr fontId="4"/>
  </si>
  <si>
    <r>
      <t>また、最初から</t>
    </r>
    <r>
      <rPr>
        <sz val="11"/>
        <color indexed="10"/>
        <rFont val="ＭＳ Ｐゴシック"/>
        <family val="3"/>
        <charset val="128"/>
      </rPr>
      <t>「罫線」を再設定</t>
    </r>
    <r>
      <rPr>
        <sz val="12"/>
        <color theme="1"/>
        <rFont val="ＭＳ ゴシック"/>
        <family val="2"/>
        <charset val="128"/>
      </rPr>
      <t>しなければなりません。</t>
    </r>
    <rPh sb="3" eb="5">
      <t>サイショ</t>
    </rPh>
    <rPh sb="8" eb="10">
      <t>ケイセン</t>
    </rPh>
    <rPh sb="12" eb="13">
      <t>サイ</t>
    </rPh>
    <rPh sb="13" eb="15">
      <t>セッテイ</t>
    </rPh>
    <phoneticPr fontId="4"/>
  </si>
  <si>
    <r>
      <t>様々な「罫線」が設定されている表</t>
    </r>
    <r>
      <rPr>
        <sz val="12"/>
        <color theme="1"/>
        <rFont val="游ゴシック"/>
        <family val="3"/>
        <charset val="128"/>
        <scheme val="minor"/>
      </rPr>
      <t xml:space="preserve">を扱って行く場合
</t>
    </r>
    <r>
      <rPr>
        <sz val="12"/>
        <color indexed="10"/>
        <rFont val="ＭＳ Ｐゴシック"/>
        <family val="3"/>
        <charset val="128"/>
      </rPr>
      <t>効率的に操作</t>
    </r>
    <r>
      <rPr>
        <sz val="12"/>
        <color theme="1"/>
        <rFont val="游ゴシック"/>
        <family val="3"/>
        <charset val="128"/>
        <scheme val="minor"/>
      </rPr>
      <t>しなければなりません。
非常に頻繁に使用する操作ですので、覚えましょう。</t>
    </r>
    <rPh sb="0" eb="2">
      <t>サマザマ</t>
    </rPh>
    <rPh sb="4" eb="6">
      <t>ケイセン</t>
    </rPh>
    <rPh sb="8" eb="10">
      <t>セッテイ</t>
    </rPh>
    <rPh sb="15" eb="16">
      <t>ヒョウ</t>
    </rPh>
    <rPh sb="17" eb="18">
      <t>アツカ</t>
    </rPh>
    <rPh sb="20" eb="21">
      <t>ユ</t>
    </rPh>
    <rPh sb="22" eb="24">
      <t>バアイ</t>
    </rPh>
    <rPh sb="25" eb="27">
      <t>コウリツ</t>
    </rPh>
    <rPh sb="27" eb="28">
      <t>テキ</t>
    </rPh>
    <rPh sb="29" eb="31">
      <t>ソウサ</t>
    </rPh>
    <rPh sb="43" eb="45">
      <t>ヒジョウ</t>
    </rPh>
    <rPh sb="46" eb="48">
      <t>ヒンパン</t>
    </rPh>
    <rPh sb="49" eb="51">
      <t>シヨウ</t>
    </rPh>
    <rPh sb="53" eb="55">
      <t>ソウサ</t>
    </rPh>
    <rPh sb="60" eb="61">
      <t>オボ</t>
    </rPh>
    <phoneticPr fontId="4"/>
  </si>
  <si>
    <t>方法</t>
    <rPh sb="0" eb="2">
      <t>ホウホウ</t>
    </rPh>
    <phoneticPr fontId="4"/>
  </si>
  <si>
    <r>
      <t>　設定した計算式を</t>
    </r>
    <r>
      <rPr>
        <b/>
        <sz val="11"/>
        <color indexed="10"/>
        <rFont val="ＭＳ Ｐゴシック"/>
        <family val="3"/>
        <charset val="128"/>
      </rPr>
      <t>右ボタンでドラッグ</t>
    </r>
    <r>
      <rPr>
        <sz val="12"/>
        <color theme="1"/>
        <rFont val="ＭＳ ゴシック"/>
        <family val="2"/>
        <charset val="128"/>
      </rPr>
      <t>してコピーし　→「</t>
    </r>
    <r>
      <rPr>
        <b/>
        <sz val="11"/>
        <color indexed="10"/>
        <rFont val="ＭＳ Ｐゴシック"/>
        <family val="3"/>
        <charset val="128"/>
      </rPr>
      <t>書式なしコピー</t>
    </r>
    <r>
      <rPr>
        <sz val="12"/>
        <color theme="1"/>
        <rFont val="ＭＳ ゴシック"/>
        <family val="2"/>
        <charset val="128"/>
      </rPr>
      <t>」を選択します。</t>
    </r>
    <rPh sb="1" eb="3">
      <t>セッテイ</t>
    </rPh>
    <rPh sb="5" eb="7">
      <t>ケイサン</t>
    </rPh>
    <rPh sb="7" eb="8">
      <t>シキ</t>
    </rPh>
    <rPh sb="9" eb="10">
      <t>ミギ</t>
    </rPh>
    <rPh sb="27" eb="29">
      <t>ショシキ</t>
    </rPh>
    <rPh sb="36" eb="38">
      <t>センタク</t>
    </rPh>
    <phoneticPr fontId="4"/>
  </si>
  <si>
    <r>
      <t>　※</t>
    </r>
    <r>
      <rPr>
        <sz val="11"/>
        <color rgb="FFFF0000"/>
        <rFont val="ＭＳ Ｐゴシック"/>
        <family val="3"/>
        <charset val="128"/>
      </rPr>
      <t>「罫線」は書式です</t>
    </r>
    <r>
      <rPr>
        <sz val="12"/>
        <color theme="1"/>
        <rFont val="ＭＳ ゴシック"/>
        <family val="2"/>
        <charset val="128"/>
      </rPr>
      <t>ので、「</t>
    </r>
    <r>
      <rPr>
        <sz val="11"/>
        <color indexed="12"/>
        <rFont val="ＭＳ Ｐゴシック"/>
        <family val="3"/>
        <charset val="128"/>
      </rPr>
      <t>書式を無視してコピーする</t>
    </r>
    <r>
      <rPr>
        <sz val="12"/>
        <color theme="1"/>
        <rFont val="ＭＳ ゴシック"/>
        <family val="2"/>
        <charset val="128"/>
      </rPr>
      <t>」機能です。</t>
    </r>
    <rPh sb="3" eb="5">
      <t>ケイセン</t>
    </rPh>
    <rPh sb="7" eb="9">
      <t>ショシキ</t>
    </rPh>
    <rPh sb="15" eb="17">
      <t>ショシキ</t>
    </rPh>
    <rPh sb="18" eb="20">
      <t>ムシ</t>
    </rPh>
    <rPh sb="28" eb="30">
      <t>キノウ</t>
    </rPh>
    <phoneticPr fontId="4"/>
  </si>
  <si>
    <t>ニンジン</t>
    <phoneticPr fontId="4"/>
  </si>
  <si>
    <t>トマト</t>
    <phoneticPr fontId="4"/>
  </si>
  <si>
    <t>ねぎ</t>
    <phoneticPr fontId="4"/>
  </si>
  <si>
    <t>にんにく</t>
    <phoneticPr fontId="4"/>
  </si>
  <si>
    <t>キャベツ</t>
    <phoneticPr fontId="4"/>
  </si>
  <si>
    <t>成功！</t>
    <rPh sb="0" eb="2">
      <t>セイコウ</t>
    </rPh>
    <phoneticPr fontId="4"/>
  </si>
  <si>
    <t>《右ボタンで「書式なしコピー」》</t>
    <rPh sb="1" eb="2">
      <t>ミギ</t>
    </rPh>
    <rPh sb="7" eb="9">
      <t>ショシキ</t>
    </rPh>
    <phoneticPr fontId="4"/>
  </si>
  <si>
    <t>「書式」＝｛表示形式｝｛配置｝｛フォント｝｛罫線｝｛パターン｝などです。</t>
    <rPh sb="1" eb="3">
      <t>ショシキ</t>
    </rPh>
    <rPh sb="6" eb="8">
      <t>ヒョウジ</t>
    </rPh>
    <rPh sb="8" eb="10">
      <t>ケイシキ</t>
    </rPh>
    <rPh sb="12" eb="14">
      <t>ハイチ</t>
    </rPh>
    <rPh sb="22" eb="24">
      <t>ケイセン</t>
    </rPh>
    <phoneticPr fontId="4"/>
  </si>
  <si>
    <t>左のように作成してみましょう</t>
  </si>
  <si>
    <t>計算式も設定して下さい。</t>
    <rPh sb="0" eb="2">
      <t>ケイサン</t>
    </rPh>
    <rPh sb="2" eb="3">
      <t>シキ</t>
    </rPh>
    <rPh sb="4" eb="6">
      <t>セッテイ</t>
    </rPh>
    <rPh sb="8" eb="9">
      <t>クダ</t>
    </rPh>
    <phoneticPr fontId="4"/>
  </si>
  <si>
    <t>書式なしコピー</t>
    <rPh sb="0" eb="2">
      <t>ショシキ</t>
    </rPh>
    <phoneticPr fontId="4"/>
  </si>
  <si>
    <t>第１週</t>
    <rPh sb="0" eb="1">
      <t>ダイ</t>
    </rPh>
    <rPh sb="2" eb="3">
      <t>イッシュウ</t>
    </rPh>
    <phoneticPr fontId="4"/>
  </si>
  <si>
    <t>第２週</t>
    <rPh sb="0" eb="1">
      <t>ダイ</t>
    </rPh>
    <rPh sb="2" eb="3">
      <t>イッシュウ</t>
    </rPh>
    <phoneticPr fontId="4"/>
  </si>
  <si>
    <t>第３週</t>
    <rPh sb="0" eb="1">
      <t>ダイ</t>
    </rPh>
    <rPh sb="2" eb="3">
      <t>イッシュウ</t>
    </rPh>
    <phoneticPr fontId="4"/>
  </si>
  <si>
    <t>第４週</t>
    <rPh sb="0" eb="1">
      <t>ダイ</t>
    </rPh>
    <rPh sb="2" eb="3">
      <t>イッシュウ</t>
    </rPh>
    <phoneticPr fontId="4"/>
  </si>
  <si>
    <t>日曜日</t>
    <rPh sb="0" eb="3">
      <t>ニチヨウビ</t>
    </rPh>
    <phoneticPr fontId="4"/>
  </si>
  <si>
    <t>月曜日</t>
  </si>
  <si>
    <t>火曜日</t>
  </si>
  <si>
    <t>水曜日</t>
  </si>
  <si>
    <t>木曜日</t>
  </si>
  <si>
    <t>金曜日</t>
  </si>
  <si>
    <t>土曜日</t>
  </si>
  <si>
    <t>１回</t>
    <rPh sb="1" eb="2">
      <t>カイ</t>
    </rPh>
    <phoneticPr fontId="4"/>
  </si>
  <si>
    <t>２回</t>
    <rPh sb="1" eb="2">
      <t>カイ</t>
    </rPh>
    <phoneticPr fontId="4"/>
  </si>
  <si>
    <t>３回</t>
    <rPh sb="1" eb="2">
      <t>カイ</t>
    </rPh>
    <phoneticPr fontId="4"/>
  </si>
  <si>
    <t>平均</t>
    <rPh sb="0" eb="2">
      <t>ヘイキン</t>
    </rPh>
    <phoneticPr fontId="4"/>
  </si>
  <si>
    <t>１組</t>
    <rPh sb="1" eb="2">
      <t>クミ</t>
    </rPh>
    <phoneticPr fontId="4"/>
  </si>
  <si>
    <t>２組</t>
    <rPh sb="1" eb="2">
      <t>クミ</t>
    </rPh>
    <phoneticPr fontId="4"/>
  </si>
  <si>
    <t>３組</t>
    <rPh sb="1" eb="2">
      <t>クミ</t>
    </rPh>
    <phoneticPr fontId="4"/>
  </si>
  <si>
    <t>４組</t>
    <rPh sb="1" eb="2">
      <t>クミ</t>
    </rPh>
    <phoneticPr fontId="4"/>
  </si>
  <si>
    <t>５組</t>
    <rPh sb="1" eb="2">
      <t>クミ</t>
    </rPh>
    <phoneticPr fontId="4"/>
  </si>
  <si>
    <t>６組</t>
    <rPh sb="1" eb="2">
      <t>クミ</t>
    </rPh>
    <phoneticPr fontId="4"/>
  </si>
  <si>
    <t>最高点</t>
    <rPh sb="0" eb="3">
      <t>サイコウテン</t>
    </rPh>
    <phoneticPr fontId="4"/>
  </si>
  <si>
    <t>書式のみコピー</t>
    <rPh sb="0" eb="2">
      <t>ショシキ</t>
    </rPh>
    <phoneticPr fontId="4"/>
  </si>
  <si>
    <t>番号</t>
    <rPh sb="0" eb="2">
      <t>バンゴウ</t>
    </rPh>
    <phoneticPr fontId="4"/>
  </si>
  <si>
    <t>姓</t>
    <rPh sb="0" eb="1">
      <t>セイ</t>
    </rPh>
    <phoneticPr fontId="4"/>
  </si>
  <si>
    <t>名</t>
    <rPh sb="0" eb="1">
      <t>ナ</t>
    </rPh>
    <phoneticPr fontId="4"/>
  </si>
  <si>
    <t>郵便番号</t>
    <rPh sb="0" eb="4">
      <t>ユウビンバンゴウ</t>
    </rPh>
    <phoneticPr fontId="4"/>
  </si>
  <si>
    <t>住所</t>
    <rPh sb="0" eb="2">
      <t>ジュウショ</t>
    </rPh>
    <phoneticPr fontId="4"/>
  </si>
  <si>
    <t>電話</t>
    <rPh sb="0" eb="2">
      <t>デンワ</t>
    </rPh>
    <phoneticPr fontId="4"/>
  </si>
  <si>
    <t>※一行づつ、背景パターンを設定するのは大変ですね。</t>
    <rPh sb="1" eb="3">
      <t>イチギョウ</t>
    </rPh>
    <rPh sb="6" eb="8">
      <t>ハイケイ</t>
    </rPh>
    <rPh sb="13" eb="15">
      <t>セッテイ</t>
    </rPh>
    <rPh sb="19" eb="21">
      <t>タイヘン</t>
    </rPh>
    <phoneticPr fontId="4"/>
  </si>
  <si>
    <t>《方法》</t>
    <rPh sb="1" eb="3">
      <t>ホウホウ</t>
    </rPh>
    <phoneticPr fontId="4"/>
  </si>
  <si>
    <t>①２行目の背景パターンを設定します</t>
    <rPh sb="2" eb="4">
      <t>ギョウメ</t>
    </rPh>
    <rPh sb="5" eb="7">
      <t>ハイケイ</t>
    </rPh>
    <rPh sb="12" eb="14">
      <t>セッテイ</t>
    </rPh>
    <phoneticPr fontId="4"/>
  </si>
  <si>
    <t>⑤外で左クリックして、「確定」です。</t>
    <rPh sb="1" eb="2">
      <t>ソト</t>
    </rPh>
    <rPh sb="3" eb="4">
      <t>ヒダリ</t>
    </rPh>
    <rPh sb="12" eb="14">
      <t>カクテイ</t>
    </rPh>
    <phoneticPr fontId="4"/>
  </si>
  <si>
    <t>　　　　　　　行数が多い表などでは、見やすくする一つの方法ですね。</t>
    <rPh sb="7" eb="8">
      <t>ギョウ</t>
    </rPh>
    <rPh sb="8" eb="9">
      <t>スウ</t>
    </rPh>
    <rPh sb="10" eb="11">
      <t>オオ</t>
    </rPh>
    <rPh sb="12" eb="13">
      <t>ヒョウ</t>
    </rPh>
    <rPh sb="18" eb="19">
      <t>ミ</t>
    </rPh>
    <rPh sb="24" eb="25">
      <t>ヒト</t>
    </rPh>
    <rPh sb="27" eb="29">
      <t>ホウホウ</t>
    </rPh>
    <phoneticPr fontId="4"/>
  </si>
  <si>
    <t>Copyright(c) Beginners Site All right reserved 2017/02/20</t>
    <phoneticPr fontId="4"/>
  </si>
  <si>
    <r>
      <t>設定した「書式」を無視するコピーの方法</t>
    </r>
    <r>
      <rPr>
        <sz val="12"/>
        <color theme="1"/>
        <rFont val="ＭＳ ゴシック"/>
        <family val="2"/>
        <charset val="128"/>
      </rPr>
      <t>ですので、「罫線」以外でも使えますね。</t>
    </r>
    <rPh sb="0" eb="2">
      <t>セッテイ</t>
    </rPh>
    <rPh sb="5" eb="7">
      <t>ショシキ</t>
    </rPh>
    <rPh sb="9" eb="11">
      <t>ムシ</t>
    </rPh>
    <rPh sb="17" eb="19">
      <t>ホウホウ</t>
    </rPh>
    <rPh sb="25" eb="27">
      <t>ケイセン</t>
    </rPh>
    <rPh sb="28" eb="30">
      <t>イガイ</t>
    </rPh>
    <rPh sb="32" eb="33">
      <t>ツカ</t>
    </rPh>
    <phoneticPr fontId="4"/>
  </si>
  <si>
    <r>
      <t>④表示されたメニューで、「</t>
    </r>
    <r>
      <rPr>
        <b/>
        <sz val="12"/>
        <color rgb="FFFF0000"/>
        <rFont val="ＭＳ Ｐゴシック"/>
        <family val="3"/>
        <charset val="128"/>
      </rPr>
      <t>書式のみコピー</t>
    </r>
    <r>
      <rPr>
        <sz val="12"/>
        <color theme="1"/>
        <rFont val="ＭＳ Ｐゴシック"/>
        <family val="3"/>
        <charset val="128"/>
      </rPr>
      <t>」を選択します。</t>
    </r>
    <rPh sb="1" eb="3">
      <t>ヒョウジ</t>
    </rPh>
    <rPh sb="13" eb="15">
      <t>ショシキ</t>
    </rPh>
    <rPh sb="22" eb="24">
      <t>センタク</t>
    </rPh>
    <phoneticPr fontId="4"/>
  </si>
  <si>
    <r>
      <t>②</t>
    </r>
    <r>
      <rPr>
        <sz val="12"/>
        <color rgb="FFFF0000"/>
        <rFont val="ＭＳ Ｐゴシック"/>
        <family val="3"/>
        <charset val="128"/>
      </rPr>
      <t>１行目と２行目を全て選択</t>
    </r>
    <r>
      <rPr>
        <sz val="12"/>
        <color theme="1"/>
        <rFont val="ＭＳ Ｐゴシック"/>
        <family val="3"/>
        <charset val="128"/>
      </rPr>
      <t>して、選択したセルの一番右下にカーソルを合わせます</t>
    </r>
    <rPh sb="2" eb="4">
      <t>ギョウメ</t>
    </rPh>
    <rPh sb="6" eb="8">
      <t>ギョウメ</t>
    </rPh>
    <rPh sb="9" eb="10">
      <t>スベ</t>
    </rPh>
    <rPh sb="11" eb="13">
      <t>センタク</t>
    </rPh>
    <rPh sb="16" eb="18">
      <t>センタク</t>
    </rPh>
    <rPh sb="23" eb="25">
      <t>イチバン</t>
    </rPh>
    <rPh sb="25" eb="27">
      <t>ミギシタ</t>
    </rPh>
    <rPh sb="33" eb="34">
      <t>ア</t>
    </rPh>
    <phoneticPr fontId="4"/>
  </si>
  <si>
    <r>
      <t>③マウスのポインターが「</t>
    </r>
    <r>
      <rPr>
        <b/>
        <sz val="12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」になったら、１３行目まで、</t>
    </r>
    <r>
      <rPr>
        <b/>
        <sz val="12"/>
        <color indexed="10"/>
        <rFont val="ＭＳ Ｐゴシック"/>
        <family val="3"/>
        <charset val="128"/>
      </rPr>
      <t>右ボタンでドラッグ</t>
    </r>
    <r>
      <rPr>
        <sz val="12"/>
        <color theme="1"/>
        <rFont val="ＭＳ Ｐゴシック"/>
        <family val="3"/>
        <charset val="128"/>
      </rPr>
      <t>します。</t>
    </r>
    <rPh sb="22" eb="24">
      <t>ギョウメ</t>
    </rPh>
    <rPh sb="27" eb="28">
      <t>ミギ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</si>
</sst>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27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0E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19"/>
      </top>
      <bottom/>
      <diagonal/>
    </border>
    <border>
      <left/>
      <right/>
      <top/>
      <bottom style="medium">
        <color indexed="19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56" fontId="0" fillId="0" borderId="6" xfId="0" applyNumberFormat="1" applyFont="1" applyBorder="1" applyAlignment="1">
      <alignment vertical="center"/>
    </xf>
    <xf numFmtId="38" fontId="0" fillId="0" borderId="7" xfId="1" applyFont="1" applyFill="1" applyBorder="1" applyAlignment="1">
      <alignment vertical="center"/>
    </xf>
    <xf numFmtId="38" fontId="0" fillId="0" borderId="8" xfId="1" applyFont="1" applyFill="1" applyBorder="1" applyAlignment="1">
      <alignment vertical="center"/>
    </xf>
    <xf numFmtId="38" fontId="0" fillId="5" borderId="9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0" fillId="5" borderId="10" xfId="1" applyFont="1" applyFill="1" applyBorder="1" applyAlignment="1">
      <alignment vertical="center"/>
    </xf>
    <xf numFmtId="38" fontId="0" fillId="0" borderId="0" xfId="1" applyFont="1" applyAlignment="1">
      <alignment vertical="center"/>
    </xf>
    <xf numFmtId="56" fontId="0" fillId="0" borderId="11" xfId="0" applyNumberFormat="1" applyFont="1" applyBorder="1" applyAlignment="1">
      <alignment vertical="center"/>
    </xf>
    <xf numFmtId="38" fontId="0" fillId="0" borderId="12" xfId="1" applyFont="1" applyFill="1" applyBorder="1" applyAlignment="1">
      <alignment vertical="center"/>
    </xf>
    <xf numFmtId="38" fontId="0" fillId="0" borderId="13" xfId="1" applyFont="1" applyFill="1" applyBorder="1" applyAlignment="1">
      <alignment vertical="center"/>
    </xf>
    <xf numFmtId="38" fontId="0" fillId="5" borderId="14" xfId="1" applyFont="1" applyFill="1" applyBorder="1" applyAlignment="1">
      <alignment vertical="center"/>
    </xf>
    <xf numFmtId="38" fontId="0" fillId="0" borderId="13" xfId="1" applyFont="1" applyBorder="1" applyAlignment="1">
      <alignment vertical="center"/>
    </xf>
    <xf numFmtId="56" fontId="0" fillId="0" borderId="15" xfId="0" applyNumberFormat="1" applyFont="1" applyBorder="1" applyAlignment="1">
      <alignment vertical="center"/>
    </xf>
    <xf numFmtId="38" fontId="0" fillId="0" borderId="16" xfId="1" applyFont="1" applyFill="1" applyBorder="1" applyAlignment="1">
      <alignment vertical="center"/>
    </xf>
    <xf numFmtId="38" fontId="0" fillId="0" borderId="17" xfId="1" applyFont="1" applyBorder="1" applyAlignment="1">
      <alignment vertical="center"/>
    </xf>
    <xf numFmtId="38" fontId="0" fillId="5" borderId="18" xfId="1" applyFont="1" applyFill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38" fontId="0" fillId="0" borderId="20" xfId="0" applyNumberFormat="1" applyFont="1" applyFill="1" applyBorder="1" applyAlignment="1">
      <alignment vertical="center"/>
    </xf>
    <xf numFmtId="0" fontId="0" fillId="5" borderId="21" xfId="0" applyFont="1" applyFill="1" applyBorder="1" applyAlignment="1">
      <alignment horizontal="left" vertical="center" indent="1"/>
    </xf>
    <xf numFmtId="0" fontId="0" fillId="5" borderId="22" xfId="0" applyFont="1" applyFill="1" applyBorder="1" applyAlignment="1">
      <alignment vertical="center"/>
    </xf>
    <xf numFmtId="38" fontId="0" fillId="5" borderId="21" xfId="0" applyNumberFormat="1" applyFont="1" applyFill="1" applyBorder="1" applyAlignment="1">
      <alignment vertical="center"/>
    </xf>
    <xf numFmtId="0" fontId="0" fillId="0" borderId="0" xfId="0" applyFont="1" applyAlignment="1">
      <alignment horizontal="left" vertical="center" indent="1"/>
    </xf>
    <xf numFmtId="0" fontId="5" fillId="6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15" fillId="0" borderId="0" xfId="0" applyFont="1">
      <alignment vertical="center"/>
    </xf>
    <xf numFmtId="0" fontId="12" fillId="13" borderId="0" xfId="0" applyFont="1" applyFill="1" applyBorder="1" applyAlignment="1">
      <alignment horizontal="center" vertical="center" wrapText="1"/>
    </xf>
    <xf numFmtId="0" fontId="13" fillId="13" borderId="0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7" borderId="0" xfId="0" applyFont="1" applyFill="1" applyAlignment="1">
      <alignment horizontal="center" vertical="center"/>
    </xf>
    <xf numFmtId="0" fontId="18" fillId="0" borderId="0" xfId="0" applyFont="1">
      <alignment vertical="center"/>
    </xf>
    <xf numFmtId="0" fontId="18" fillId="8" borderId="0" xfId="0" applyFont="1" applyFill="1" applyAlignment="1">
      <alignment vertical="center"/>
    </xf>
    <xf numFmtId="0" fontId="23" fillId="8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6" fillId="0" borderId="2" xfId="0" applyNumberFormat="1" applyFont="1" applyFill="1" applyBorder="1" applyAlignment="1">
      <alignment vertical="center"/>
    </xf>
    <xf numFmtId="0" fontId="26" fillId="9" borderId="3" xfId="0" applyNumberFormat="1" applyFont="1" applyFill="1" applyBorder="1" applyAlignment="1">
      <alignment vertical="center"/>
    </xf>
    <xf numFmtId="0" fontId="26" fillId="9" borderId="4" xfId="0" applyNumberFormat="1" applyFont="1" applyFill="1" applyBorder="1" applyAlignment="1">
      <alignment vertical="center"/>
    </xf>
    <xf numFmtId="0" fontId="26" fillId="9" borderId="25" xfId="0" applyNumberFormat="1" applyFont="1" applyFill="1" applyBorder="1" applyAlignment="1">
      <alignment vertical="center"/>
    </xf>
    <xf numFmtId="0" fontId="26" fillId="9" borderId="26" xfId="0" applyNumberFormat="1" applyFont="1" applyFill="1" applyBorder="1" applyAlignment="1">
      <alignment vertical="center"/>
    </xf>
    <xf numFmtId="0" fontId="26" fillId="0" borderId="27" xfId="0" applyNumberFormat="1" applyFont="1" applyFill="1" applyBorder="1" applyAlignment="1">
      <alignment vertical="center"/>
    </xf>
    <xf numFmtId="38" fontId="26" fillId="0" borderId="28" xfId="1" applyFont="1" applyFill="1" applyBorder="1" applyAlignment="1">
      <alignment vertical="center"/>
    </xf>
    <xf numFmtId="38" fontId="26" fillId="0" borderId="29" xfId="1" applyFont="1" applyFill="1" applyBorder="1" applyAlignment="1">
      <alignment vertical="center"/>
    </xf>
    <xf numFmtId="38" fontId="26" fillId="0" borderId="30" xfId="1" applyFont="1" applyFill="1" applyBorder="1" applyAlignment="1">
      <alignment vertical="center"/>
    </xf>
    <xf numFmtId="38" fontId="26" fillId="0" borderId="31" xfId="1" applyFont="1" applyFill="1" applyBorder="1" applyAlignment="1">
      <alignment vertical="center"/>
    </xf>
    <xf numFmtId="0" fontId="26" fillId="0" borderId="11" xfId="0" applyNumberFormat="1" applyFont="1" applyFill="1" applyBorder="1" applyAlignment="1">
      <alignment vertical="center"/>
    </xf>
    <xf numFmtId="38" fontId="26" fillId="0" borderId="12" xfId="1" applyFont="1" applyFill="1" applyBorder="1" applyAlignment="1">
      <alignment vertical="center"/>
    </xf>
    <xf numFmtId="38" fontId="26" fillId="0" borderId="13" xfId="1" applyFont="1" applyFill="1" applyBorder="1" applyAlignment="1">
      <alignment vertical="center"/>
    </xf>
    <xf numFmtId="38" fontId="26" fillId="0" borderId="32" xfId="1" applyFont="1" applyFill="1" applyBorder="1" applyAlignment="1">
      <alignment vertical="center"/>
    </xf>
    <xf numFmtId="38" fontId="26" fillId="0" borderId="33" xfId="1" applyFont="1" applyFill="1" applyBorder="1" applyAlignment="1">
      <alignment vertical="center"/>
    </xf>
    <xf numFmtId="0" fontId="26" fillId="0" borderId="15" xfId="0" applyNumberFormat="1" applyFont="1" applyFill="1" applyBorder="1" applyAlignment="1">
      <alignment vertical="center"/>
    </xf>
    <xf numFmtId="38" fontId="26" fillId="0" borderId="16" xfId="1" applyFont="1" applyFill="1" applyBorder="1" applyAlignment="1">
      <alignment vertical="center"/>
    </xf>
    <xf numFmtId="38" fontId="26" fillId="0" borderId="17" xfId="1" applyFont="1" applyFill="1" applyBorder="1" applyAlignment="1">
      <alignment vertical="center"/>
    </xf>
    <xf numFmtId="38" fontId="26" fillId="0" borderId="34" xfId="1" applyFont="1" applyFill="1" applyBorder="1" applyAlignment="1">
      <alignment vertical="center"/>
    </xf>
    <xf numFmtId="38" fontId="26" fillId="0" borderId="35" xfId="1" applyFont="1" applyFill="1" applyBorder="1" applyAlignment="1">
      <alignment vertical="center"/>
    </xf>
    <xf numFmtId="0" fontId="26" fillId="0" borderId="36" xfId="0" applyNumberFormat="1" applyFont="1" applyFill="1" applyBorder="1" applyAlignment="1">
      <alignment vertical="center"/>
    </xf>
    <xf numFmtId="38" fontId="26" fillId="0" borderId="37" xfId="1" applyFont="1" applyFill="1" applyBorder="1" applyAlignment="1">
      <alignment vertical="center"/>
    </xf>
    <xf numFmtId="38" fontId="26" fillId="0" borderId="38" xfId="1" applyFont="1" applyFill="1" applyBorder="1" applyAlignment="1">
      <alignment vertical="center"/>
    </xf>
    <xf numFmtId="38" fontId="26" fillId="0" borderId="39" xfId="1" applyFont="1" applyFill="1" applyBorder="1" applyAlignment="1">
      <alignment vertical="center"/>
    </xf>
    <xf numFmtId="38" fontId="26" fillId="0" borderId="40" xfId="1" applyFont="1" applyFill="1" applyBorder="1" applyAlignment="1">
      <alignment vertical="center"/>
    </xf>
    <xf numFmtId="0" fontId="26" fillId="0" borderId="41" xfId="0" applyNumberFormat="1" applyFont="1" applyFill="1" applyBorder="1" applyAlignment="1">
      <alignment horizontal="center" vertical="center"/>
    </xf>
    <xf numFmtId="0" fontId="26" fillId="0" borderId="4" xfId="0" applyNumberFormat="1" applyFont="1" applyFill="1" applyBorder="1" applyAlignment="1">
      <alignment horizontal="center" vertical="center"/>
    </xf>
    <xf numFmtId="0" fontId="26" fillId="0" borderId="25" xfId="0" applyNumberFormat="1" applyFont="1" applyFill="1" applyBorder="1" applyAlignment="1">
      <alignment horizontal="center" vertical="center"/>
    </xf>
    <xf numFmtId="0" fontId="26" fillId="10" borderId="42" xfId="0" applyNumberFormat="1" applyFont="1" applyFill="1" applyBorder="1" applyAlignment="1">
      <alignment horizontal="center" vertical="center"/>
    </xf>
    <xf numFmtId="0" fontId="26" fillId="11" borderId="26" xfId="0" applyNumberFormat="1" applyFont="1" applyFill="1" applyBorder="1" applyAlignment="1">
      <alignment horizontal="center" vertical="center"/>
    </xf>
    <xf numFmtId="0" fontId="26" fillId="0" borderId="43" xfId="0" applyNumberFormat="1" applyFont="1" applyFill="1" applyBorder="1" applyAlignment="1">
      <alignment horizontal="center" vertical="center"/>
    </xf>
    <xf numFmtId="0" fontId="26" fillId="0" borderId="44" xfId="0" applyNumberFormat="1" applyFont="1" applyFill="1" applyBorder="1" applyAlignment="1">
      <alignment vertical="center"/>
    </xf>
    <xf numFmtId="0" fontId="26" fillId="0" borderId="45" xfId="0" applyNumberFormat="1" applyFont="1" applyFill="1" applyBorder="1" applyAlignment="1">
      <alignment vertical="center"/>
    </xf>
    <xf numFmtId="0" fontId="26" fillId="0" borderId="46" xfId="0" applyNumberFormat="1" applyFont="1" applyFill="1" applyBorder="1" applyAlignment="1">
      <alignment vertical="center"/>
    </xf>
    <xf numFmtId="0" fontId="26" fillId="10" borderId="47" xfId="0" applyNumberFormat="1" applyFont="1" applyFill="1" applyBorder="1" applyAlignment="1">
      <alignment vertical="center"/>
    </xf>
    <xf numFmtId="176" fontId="26" fillId="11" borderId="48" xfId="0" applyNumberFormat="1" applyFont="1" applyFill="1" applyBorder="1" applyAlignment="1">
      <alignment vertical="center"/>
    </xf>
    <xf numFmtId="0" fontId="26" fillId="11" borderId="48" xfId="0" applyNumberFormat="1" applyFont="1" applyFill="1" applyBorder="1" applyAlignment="1">
      <alignment vertical="center"/>
    </xf>
    <xf numFmtId="0" fontId="26" fillId="0" borderId="11" xfId="0" applyNumberFormat="1" applyFont="1" applyFill="1" applyBorder="1" applyAlignment="1">
      <alignment horizontal="center" vertical="center"/>
    </xf>
    <xf numFmtId="0" fontId="26" fillId="0" borderId="49" xfId="0" applyNumberFormat="1" applyFont="1" applyFill="1" applyBorder="1" applyAlignment="1">
      <alignment vertical="center"/>
    </xf>
    <xf numFmtId="0" fontId="26" fillId="0" borderId="13" xfId="0" applyNumberFormat="1" applyFont="1" applyFill="1" applyBorder="1" applyAlignment="1">
      <alignment vertical="center"/>
    </xf>
    <xf numFmtId="0" fontId="26" fillId="0" borderId="32" xfId="0" applyNumberFormat="1" applyFont="1" applyFill="1" applyBorder="1" applyAlignment="1">
      <alignment vertical="center"/>
    </xf>
    <xf numFmtId="0" fontId="26" fillId="10" borderId="50" xfId="0" applyNumberFormat="1" applyFont="1" applyFill="1" applyBorder="1" applyAlignment="1">
      <alignment vertical="center"/>
    </xf>
    <xf numFmtId="176" fontId="26" fillId="11" borderId="33" xfId="0" applyNumberFormat="1" applyFont="1" applyFill="1" applyBorder="1" applyAlignment="1">
      <alignment vertical="center"/>
    </xf>
    <xf numFmtId="0" fontId="26" fillId="11" borderId="33" xfId="0" applyNumberFormat="1" applyFont="1" applyFill="1" applyBorder="1" applyAlignment="1">
      <alignment vertical="center"/>
    </xf>
    <xf numFmtId="0" fontId="26" fillId="0" borderId="15" xfId="0" applyNumberFormat="1" applyFont="1" applyFill="1" applyBorder="1" applyAlignment="1">
      <alignment horizontal="center" vertical="center"/>
    </xf>
    <xf numFmtId="0" fontId="26" fillId="0" borderId="51" xfId="0" applyNumberFormat="1" applyFont="1" applyFill="1" applyBorder="1" applyAlignment="1">
      <alignment vertical="center"/>
    </xf>
    <xf numFmtId="0" fontId="26" fillId="0" borderId="17" xfId="0" applyNumberFormat="1" applyFont="1" applyFill="1" applyBorder="1" applyAlignment="1">
      <alignment vertical="center"/>
    </xf>
    <xf numFmtId="0" fontId="26" fillId="0" borderId="34" xfId="0" applyNumberFormat="1" applyFont="1" applyFill="1" applyBorder="1" applyAlignment="1">
      <alignment vertical="center"/>
    </xf>
    <xf numFmtId="0" fontId="26" fillId="10" borderId="52" xfId="0" applyNumberFormat="1" applyFont="1" applyFill="1" applyBorder="1" applyAlignment="1">
      <alignment vertical="center"/>
    </xf>
    <xf numFmtId="176" fontId="26" fillId="11" borderId="35" xfId="0" applyNumberFormat="1" applyFont="1" applyFill="1" applyBorder="1" applyAlignment="1">
      <alignment vertical="center"/>
    </xf>
    <xf numFmtId="0" fontId="26" fillId="11" borderId="35" xfId="0" applyNumberFormat="1" applyFont="1" applyFill="1" applyBorder="1" applyAlignment="1">
      <alignment vertical="center"/>
    </xf>
    <xf numFmtId="0" fontId="26" fillId="11" borderId="53" xfId="0" applyNumberFormat="1" applyFont="1" applyFill="1" applyBorder="1" applyAlignment="1">
      <alignment horizontal="center" vertical="center"/>
    </xf>
    <xf numFmtId="176" fontId="26" fillId="11" borderId="54" xfId="0" applyNumberFormat="1" applyFont="1" applyFill="1" applyBorder="1" applyAlignment="1">
      <alignment vertical="center"/>
    </xf>
    <xf numFmtId="176" fontId="26" fillId="11" borderId="55" xfId="0" applyNumberFormat="1" applyFont="1" applyFill="1" applyBorder="1" applyAlignment="1">
      <alignment vertical="center"/>
    </xf>
    <xf numFmtId="176" fontId="26" fillId="11" borderId="56" xfId="0" applyNumberFormat="1" applyFont="1" applyFill="1" applyBorder="1" applyAlignment="1">
      <alignment vertical="center"/>
    </xf>
    <xf numFmtId="0" fontId="26" fillId="11" borderId="57" xfId="0" applyNumberFormat="1" applyFont="1" applyFill="1" applyBorder="1" applyAlignment="1">
      <alignment vertical="center"/>
    </xf>
    <xf numFmtId="176" fontId="26" fillId="11" borderId="58" xfId="0" applyNumberFormat="1" applyFont="1" applyFill="1" applyBorder="1" applyAlignment="1">
      <alignment vertical="center"/>
    </xf>
    <xf numFmtId="0" fontId="26" fillId="11" borderId="54" xfId="0" applyNumberFormat="1" applyFont="1" applyFill="1" applyBorder="1" applyAlignment="1">
      <alignment vertical="center"/>
    </xf>
    <xf numFmtId="0" fontId="26" fillId="11" borderId="55" xfId="0" applyNumberFormat="1" applyFont="1" applyFill="1" applyBorder="1" applyAlignment="1">
      <alignment vertical="center"/>
    </xf>
    <xf numFmtId="0" fontId="26" fillId="11" borderId="56" xfId="0" applyNumberFormat="1" applyFont="1" applyFill="1" applyBorder="1" applyAlignment="1">
      <alignment vertical="center"/>
    </xf>
    <xf numFmtId="0" fontId="26" fillId="11" borderId="58" xfId="0" applyNumberFormat="1" applyFont="1" applyFill="1" applyBorder="1" applyAlignment="1">
      <alignment vertical="center"/>
    </xf>
    <xf numFmtId="0" fontId="26" fillId="12" borderId="36" xfId="0" applyNumberFormat="1" applyFont="1" applyFill="1" applyBorder="1" applyAlignment="1">
      <alignment horizontal="center" vertical="center"/>
    </xf>
    <xf numFmtId="0" fontId="26" fillId="12" borderId="59" xfId="0" applyNumberFormat="1" applyFont="1" applyFill="1" applyBorder="1" applyAlignment="1">
      <alignment vertical="center"/>
    </xf>
    <xf numFmtId="0" fontId="26" fillId="12" borderId="38" xfId="0" applyNumberFormat="1" applyFont="1" applyFill="1" applyBorder="1" applyAlignment="1">
      <alignment vertical="center"/>
    </xf>
    <xf numFmtId="0" fontId="26" fillId="12" borderId="39" xfId="0" applyNumberFormat="1" applyFont="1" applyFill="1" applyBorder="1" applyAlignment="1">
      <alignment vertical="center"/>
    </xf>
    <xf numFmtId="0" fontId="26" fillId="12" borderId="60" xfId="0" applyNumberFormat="1" applyFont="1" applyFill="1" applyBorder="1" applyAlignment="1">
      <alignment vertical="center"/>
    </xf>
    <xf numFmtId="177" fontId="26" fillId="12" borderId="40" xfId="0" applyNumberFormat="1" applyFont="1" applyFill="1" applyBorder="1" applyAlignment="1">
      <alignment vertical="center"/>
    </xf>
    <xf numFmtId="0" fontId="26" fillId="12" borderId="40" xfId="0" applyNumberFormat="1" applyFont="1" applyFill="1" applyBorder="1" applyAlignment="1">
      <alignment vertical="center"/>
    </xf>
    <xf numFmtId="0" fontId="26" fillId="0" borderId="50" xfId="0" applyNumberFormat="1" applyFont="1" applyFill="1" applyBorder="1" applyAlignment="1">
      <alignment vertical="center"/>
    </xf>
    <xf numFmtId="176" fontId="26" fillId="0" borderId="33" xfId="0" applyNumberFormat="1" applyFont="1" applyFill="1" applyBorder="1" applyAlignment="1">
      <alignment vertical="center"/>
    </xf>
    <xf numFmtId="0" fontId="26" fillId="0" borderId="52" xfId="0" applyNumberFormat="1" applyFont="1" applyFill="1" applyBorder="1" applyAlignment="1">
      <alignment vertical="center"/>
    </xf>
    <xf numFmtId="176" fontId="26" fillId="0" borderId="35" xfId="0" applyNumberFormat="1" applyFont="1" applyFill="1" applyBorder="1" applyAlignment="1">
      <alignment vertical="center"/>
    </xf>
    <xf numFmtId="177" fontId="26" fillId="11" borderId="54" xfId="0" applyNumberFormat="1" applyFont="1" applyFill="1" applyBorder="1" applyAlignment="1">
      <alignment vertical="center"/>
    </xf>
    <xf numFmtId="177" fontId="26" fillId="11" borderId="55" xfId="0" applyNumberFormat="1" applyFont="1" applyFill="1" applyBorder="1" applyAlignment="1">
      <alignment vertical="center"/>
    </xf>
    <xf numFmtId="177" fontId="26" fillId="11" borderId="56" xfId="0" applyNumberFormat="1" applyFont="1" applyFill="1" applyBorder="1" applyAlignment="1">
      <alignment vertical="center"/>
    </xf>
    <xf numFmtId="177" fontId="26" fillId="11" borderId="57" xfId="0" applyNumberFormat="1" applyFont="1" applyFill="1" applyBorder="1" applyAlignment="1">
      <alignment vertical="center"/>
    </xf>
    <xf numFmtId="177" fontId="26" fillId="11" borderId="58" xfId="0" applyNumberFormat="1" applyFont="1" applyFill="1" applyBorder="1" applyAlignment="1">
      <alignment vertical="center"/>
    </xf>
    <xf numFmtId="0" fontId="26" fillId="11" borderId="61" xfId="0" applyNumberFormat="1" applyFont="1" applyFill="1" applyBorder="1" applyAlignment="1">
      <alignment horizontal="center" vertical="center"/>
    </xf>
    <xf numFmtId="0" fontId="26" fillId="11" borderId="62" xfId="0" applyNumberFormat="1" applyFont="1" applyFill="1" applyBorder="1" applyAlignment="1">
      <alignment horizontal="center" vertical="center"/>
    </xf>
    <xf numFmtId="0" fontId="26" fillId="11" borderId="63" xfId="0" applyNumberFormat="1" applyFont="1" applyFill="1" applyBorder="1" applyAlignment="1">
      <alignment horizontal="center" vertical="center"/>
    </xf>
    <xf numFmtId="0" fontId="26" fillId="0" borderId="64" xfId="0" applyNumberFormat="1" applyFont="1" applyFill="1" applyBorder="1" applyAlignment="1">
      <alignment vertical="center"/>
    </xf>
    <xf numFmtId="0" fontId="26" fillId="0" borderId="65" xfId="0" applyFont="1" applyFill="1" applyBorder="1" applyAlignment="1">
      <alignment vertical="center"/>
    </xf>
    <xf numFmtId="0" fontId="26" fillId="0" borderId="66" xfId="0" applyFont="1" applyFill="1" applyBorder="1" applyAlignment="1">
      <alignment vertical="center"/>
    </xf>
    <xf numFmtId="0" fontId="26" fillId="10" borderId="64" xfId="0" applyNumberFormat="1" applyFont="1" applyFill="1" applyBorder="1" applyAlignment="1">
      <alignment vertical="center"/>
    </xf>
    <xf numFmtId="0" fontId="26" fillId="10" borderId="65" xfId="0" applyFont="1" applyFill="1" applyBorder="1" applyAlignment="1">
      <alignment vertical="center"/>
    </xf>
    <xf numFmtId="0" fontId="26" fillId="10" borderId="66" xfId="0" applyFont="1" applyFill="1" applyBorder="1" applyAlignment="1">
      <alignment vertical="center"/>
    </xf>
    <xf numFmtId="0" fontId="26" fillId="0" borderId="65" xfId="0" applyNumberFormat="1" applyFont="1" applyFill="1" applyBorder="1" applyAlignment="1">
      <alignment vertical="center"/>
    </xf>
    <xf numFmtId="0" fontId="26" fillId="0" borderId="66" xfId="0" applyNumberFormat="1" applyFont="1" applyFill="1" applyBorder="1" applyAlignment="1">
      <alignment vertical="center"/>
    </xf>
    <xf numFmtId="0" fontId="26" fillId="0" borderId="67" xfId="0" applyNumberFormat="1" applyFont="1" applyFill="1" applyBorder="1" applyAlignment="1">
      <alignment vertical="center"/>
    </xf>
    <xf numFmtId="0" fontId="26" fillId="0" borderId="68" xfId="0" applyFont="1" applyFill="1" applyBorder="1" applyAlignment="1">
      <alignment vertical="center"/>
    </xf>
    <xf numFmtId="0" fontId="26" fillId="0" borderId="40" xfId="0" applyFont="1" applyFill="1" applyBorder="1" applyAlignment="1">
      <alignment vertical="center"/>
    </xf>
    <xf numFmtId="0" fontId="26" fillId="0" borderId="68" xfId="0" applyNumberFormat="1" applyFont="1" applyFill="1" applyBorder="1" applyAlignment="1">
      <alignment vertical="center"/>
    </xf>
    <xf numFmtId="0" fontId="26" fillId="0" borderId="40" xfId="0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0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171449</xdr:colOff>
      <xdr:row>2</xdr:row>
      <xdr:rowOff>57150</xdr:rowOff>
    </xdr:from>
    <xdr:to>
      <xdr:col>10</xdr:col>
      <xdr:colOff>466724</xdr:colOff>
      <xdr:row>9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956BDD3-FA48-46EF-AC12-4954696319C3}"/>
            </a:ext>
          </a:extLst>
        </xdr:cNvPr>
        <xdr:cNvSpPr txBox="1">
          <a:spLocks noChangeArrowheads="1"/>
        </xdr:cNvSpPr>
      </xdr:nvSpPr>
      <xdr:spPr bwMode="auto">
        <a:xfrm>
          <a:off x="3343274" y="409575"/>
          <a:ext cx="2238375" cy="11906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「書式」の応用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書式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のみ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コピー｝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書式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なし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コピー｝</a:t>
          </a:r>
        </a:p>
      </xdr:txBody>
    </xdr:sp>
    <xdr:clientData/>
  </xdr:twoCellAnchor>
  <xdr:twoCellAnchor>
    <xdr:from>
      <xdr:col>2</xdr:col>
      <xdr:colOff>114300</xdr:colOff>
      <xdr:row>65</xdr:row>
      <xdr:rowOff>6264</xdr:rowOff>
    </xdr:from>
    <xdr:to>
      <xdr:col>13</xdr:col>
      <xdr:colOff>228600</xdr:colOff>
      <xdr:row>69</xdr:row>
      <xdr:rowOff>57155</xdr:rowOff>
    </xdr:to>
    <xdr:grpSp>
      <xdr:nvGrpSpPr>
        <xdr:cNvPr id="3" name="Group 571">
          <a:extLst>
            <a:ext uri="{FF2B5EF4-FFF2-40B4-BE49-F238E27FC236}">
              <a16:creationId xmlns:a16="http://schemas.microsoft.com/office/drawing/2014/main" id="{6D377DF0-70C6-430A-B06F-0F4FACED8022}"/>
            </a:ext>
          </a:extLst>
        </xdr:cNvPr>
        <xdr:cNvGrpSpPr>
          <a:grpSpLocks/>
        </xdr:cNvGrpSpPr>
      </xdr:nvGrpSpPr>
      <xdr:grpSpPr bwMode="auto">
        <a:xfrm>
          <a:off x="885825" y="13988964"/>
          <a:ext cx="6257925" cy="774791"/>
          <a:chOff x="93" y="1278"/>
          <a:chExt cx="657" cy="7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730160B-FD7C-42C3-8588-49DF94129D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" y="1323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6CE3851-0196-48D6-84EB-348C4C58AE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2" y="1323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F632F9B7-DCF3-4135-B661-8BE29AE08F7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93" y="1278"/>
            <a:ext cx="62" cy="4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200025</xdr:colOff>
      <xdr:row>19</xdr:row>
      <xdr:rowOff>85725</xdr:rowOff>
    </xdr:from>
    <xdr:to>
      <xdr:col>9</xdr:col>
      <xdr:colOff>552450</xdr:colOff>
      <xdr:row>19</xdr:row>
      <xdr:rowOff>85725</xdr:rowOff>
    </xdr:to>
    <xdr:sp macro="" textlink="">
      <xdr:nvSpPr>
        <xdr:cNvPr id="7" name="Line 562">
          <a:extLst>
            <a:ext uri="{FF2B5EF4-FFF2-40B4-BE49-F238E27FC236}">
              <a16:creationId xmlns:a16="http://schemas.microsoft.com/office/drawing/2014/main" id="{097511A2-AF02-4435-9B45-D693E6734374}"/>
            </a:ext>
          </a:extLst>
        </xdr:cNvPr>
        <xdr:cNvSpPr>
          <a:spLocks noChangeShapeType="1"/>
        </xdr:cNvSpPr>
      </xdr:nvSpPr>
      <xdr:spPr bwMode="auto">
        <a:xfrm>
          <a:off x="4657725" y="3419475"/>
          <a:ext cx="3524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136963</xdr:colOff>
      <xdr:row>74</xdr:row>
      <xdr:rowOff>142876</xdr:rowOff>
    </xdr:from>
    <xdr:to>
      <xdr:col>1</xdr:col>
      <xdr:colOff>438150</xdr:colOff>
      <xdr:row>76</xdr:row>
      <xdr:rowOff>114301</xdr:rowOff>
    </xdr:to>
    <xdr:pic>
      <xdr:nvPicPr>
        <xdr:cNvPr id="8" name="Picture 569">
          <a:extLst>
            <a:ext uri="{FF2B5EF4-FFF2-40B4-BE49-F238E27FC236}">
              <a16:creationId xmlns:a16="http://schemas.microsoft.com/office/drawing/2014/main" id="{95DFA1E8-8DAB-401A-B52A-982EFEE7E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6963" y="15754351"/>
          <a:ext cx="520262" cy="342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165538</xdr:colOff>
      <xdr:row>86</xdr:row>
      <xdr:rowOff>171451</xdr:rowOff>
    </xdr:from>
    <xdr:to>
      <xdr:col>1</xdr:col>
      <xdr:colOff>466725</xdr:colOff>
      <xdr:row>88</xdr:row>
      <xdr:rowOff>142876</xdr:rowOff>
    </xdr:to>
    <xdr:pic>
      <xdr:nvPicPr>
        <xdr:cNvPr id="9" name="Picture 572">
          <a:extLst>
            <a:ext uri="{FF2B5EF4-FFF2-40B4-BE49-F238E27FC236}">
              <a16:creationId xmlns:a16="http://schemas.microsoft.com/office/drawing/2014/main" id="{9687A4FA-73CF-4975-8AD4-E5808CF6FD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5538" y="17973676"/>
          <a:ext cx="520262" cy="3429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122511</xdr:colOff>
      <xdr:row>100</xdr:row>
      <xdr:rowOff>161925</xdr:rowOff>
    </xdr:from>
    <xdr:to>
      <xdr:col>1</xdr:col>
      <xdr:colOff>438150</xdr:colOff>
      <xdr:row>102</xdr:row>
      <xdr:rowOff>152400</xdr:rowOff>
    </xdr:to>
    <xdr:pic>
      <xdr:nvPicPr>
        <xdr:cNvPr id="10" name="Picture 574">
          <a:extLst>
            <a:ext uri="{FF2B5EF4-FFF2-40B4-BE49-F238E27FC236}">
              <a16:creationId xmlns:a16="http://schemas.microsoft.com/office/drawing/2014/main" id="{AD1BEDF9-82D6-4448-A260-AAC783B9F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2511" y="20554950"/>
          <a:ext cx="534714" cy="3524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173990</xdr:colOff>
      <xdr:row>116</xdr:row>
      <xdr:rowOff>133350</xdr:rowOff>
    </xdr:from>
    <xdr:to>
      <xdr:col>1</xdr:col>
      <xdr:colOff>485775</xdr:colOff>
      <xdr:row>118</xdr:row>
      <xdr:rowOff>133350</xdr:rowOff>
    </xdr:to>
    <xdr:pic>
      <xdr:nvPicPr>
        <xdr:cNvPr id="11" name="Picture 576">
          <a:extLst>
            <a:ext uri="{FF2B5EF4-FFF2-40B4-BE49-F238E27FC236}">
              <a16:creationId xmlns:a16="http://schemas.microsoft.com/office/drawing/2014/main" id="{ACA92DB3-3F7E-4FDB-8A25-27019D02D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3990" y="23479125"/>
          <a:ext cx="530860" cy="36195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95250</xdr:colOff>
          <xdr:row>75</xdr:row>
          <xdr:rowOff>47625</xdr:rowOff>
        </xdr:from>
        <xdr:to>
          <xdr:col>9</xdr:col>
          <xdr:colOff>552450</xdr:colOff>
          <xdr:row>76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D3A40C8-58CA-4D60-9DE7-DBBCD474F2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95250</xdr:colOff>
          <xdr:row>87</xdr:row>
          <xdr:rowOff>76200</xdr:rowOff>
        </xdr:from>
        <xdr:to>
          <xdr:col>9</xdr:col>
          <xdr:colOff>552450</xdr:colOff>
          <xdr:row>88</xdr:row>
          <xdr:rowOff>142875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A6E7E2CD-5A14-4E52-ABEA-66C99402A0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101</xdr:row>
          <xdr:rowOff>76200</xdr:rowOff>
        </xdr:from>
        <xdr:to>
          <xdr:col>9</xdr:col>
          <xdr:colOff>523875</xdr:colOff>
          <xdr:row>102</xdr:row>
          <xdr:rowOff>152400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22907744-318B-47BB-BF80-E4BEB9889A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123825</xdr:colOff>
          <xdr:row>117</xdr:row>
          <xdr:rowOff>9525</xdr:rowOff>
        </xdr:from>
        <xdr:to>
          <xdr:col>9</xdr:col>
          <xdr:colOff>581025</xdr:colOff>
          <xdr:row>118</xdr:row>
          <xdr:rowOff>85725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80316A92-2FCB-4936-AA09-F7AAD40894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9524</xdr:colOff>
          <xdr:row>64</xdr:row>
          <xdr:rowOff>119856</xdr:rowOff>
        </xdr:from>
        <xdr:to>
          <xdr:col>13</xdr:col>
          <xdr:colOff>571499</xdr:colOff>
          <xdr:row>66</xdr:row>
          <xdr:rowOff>85725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56A83DCD-6BA4-4C0C-80D5-8BD3C5D470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12</xdr:col>
      <xdr:colOff>581025</xdr:colOff>
      <xdr:row>34</xdr:row>
      <xdr:rowOff>209550</xdr:rowOff>
    </xdr:from>
    <xdr:to>
      <xdr:col>16</xdr:col>
      <xdr:colOff>142875</xdr:colOff>
      <xdr:row>48</xdr:row>
      <xdr:rowOff>76200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3A6B4698-3134-4FCC-91D2-6F01F328C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7467600"/>
          <a:ext cx="19621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10" Type="http://schemas.openxmlformats.org/officeDocument/2006/relationships/comments" Target="../comments1.xml"/><Relationship Id="rId4" Type="http://schemas.openxmlformats.org/officeDocument/2006/relationships/image" Target="../media/image1.emf"/><Relationship Id="rId9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95"/>
  <sheetViews>
    <sheetView tabSelected="1" workbookViewId="0">
      <selection activeCell="A3" sqref="A3"/>
    </sheetView>
  </sheetViews>
  <sheetFormatPr defaultRowHeight="14.25" x14ac:dyDescent="0.15"/>
  <cols>
    <col min="1" max="1" width="2.875" style="3" customWidth="1"/>
    <col min="2" max="2" width="7.25" style="2" customWidth="1"/>
    <col min="3" max="8" width="7.875" style="2" customWidth="1"/>
    <col min="9" max="9" width="1.125" style="2" customWidth="1"/>
    <col min="10" max="10" width="8.625" style="2" customWidth="1"/>
    <col min="11" max="16" width="7.875" style="2" customWidth="1"/>
    <col min="17" max="16384" width="9" style="2"/>
  </cols>
  <sheetData>
    <row r="1" spans="1:15" x14ac:dyDescent="0.15">
      <c r="A1" s="1" t="s">
        <v>69</v>
      </c>
      <c r="B1" s="1"/>
      <c r="C1" s="1"/>
      <c r="D1" s="1"/>
      <c r="E1" s="1"/>
      <c r="F1" s="1"/>
      <c r="G1" s="1"/>
      <c r="H1" s="1"/>
      <c r="I1" s="1"/>
    </row>
    <row r="9" spans="1:15" x14ac:dyDescent="0.15"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4"/>
    </row>
    <row r="11" spans="1:15" x14ac:dyDescent="0.15">
      <c r="B11" s="6" t="s">
        <v>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s="7" customFormat="1" x14ac:dyDescent="0.15"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s="7" customFormat="1" x14ac:dyDescent="0.1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s="7" customFormat="1" ht="15" thickBot="1" x14ac:dyDescent="0.2">
      <c r="C14" s="9" t="s">
        <v>1</v>
      </c>
      <c r="D14" s="8" t="s">
        <v>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s="7" customFormat="1" ht="15.75" thickTop="1" thickBot="1" x14ac:dyDescent="0.2">
      <c r="D15" s="8"/>
      <c r="E15" s="8"/>
      <c r="F15" s="8"/>
      <c r="G15" s="8"/>
      <c r="H15" s="8"/>
      <c r="I15" s="8"/>
      <c r="J15" s="8"/>
      <c r="K15" s="8" t="s">
        <v>3</v>
      </c>
      <c r="L15" s="8"/>
      <c r="M15" s="8"/>
      <c r="N15" s="8"/>
      <c r="O15" s="8"/>
    </row>
    <row r="16" spans="1:15" s="10" customFormat="1" ht="17.25" customHeight="1" x14ac:dyDescent="0.15">
      <c r="C16" s="11" t="s">
        <v>4</v>
      </c>
      <c r="D16" s="12" t="s">
        <v>5</v>
      </c>
      <c r="E16" s="13" t="s">
        <v>6</v>
      </c>
      <c r="F16" s="14" t="s">
        <v>7</v>
      </c>
      <c r="G16" s="15"/>
      <c r="H16" s="15"/>
      <c r="I16" s="15"/>
      <c r="K16" s="11" t="s">
        <v>4</v>
      </c>
      <c r="L16" s="12" t="s">
        <v>5</v>
      </c>
      <c r="M16" s="13" t="s">
        <v>6</v>
      </c>
      <c r="N16" s="14" t="s">
        <v>7</v>
      </c>
      <c r="O16" s="15"/>
    </row>
    <row r="17" spans="3:17" s="7" customFormat="1" ht="17.25" customHeight="1" x14ac:dyDescent="0.15">
      <c r="C17" s="16" t="s">
        <v>8</v>
      </c>
      <c r="D17" s="17">
        <v>250</v>
      </c>
      <c r="E17" s="18">
        <v>12</v>
      </c>
      <c r="F17" s="19">
        <f>D17*E17</f>
        <v>3000</v>
      </c>
      <c r="G17" s="20"/>
      <c r="H17" s="20"/>
      <c r="I17" s="20"/>
      <c r="K17" s="16" t="s">
        <v>8</v>
      </c>
      <c r="L17" s="17">
        <v>250</v>
      </c>
      <c r="M17" s="18">
        <v>12</v>
      </c>
      <c r="N17" s="21">
        <f>L17*M17</f>
        <v>3000</v>
      </c>
      <c r="O17" s="20"/>
      <c r="P17" s="22"/>
      <c r="Q17" s="22"/>
    </row>
    <row r="18" spans="3:17" s="7" customFormat="1" ht="17.25" customHeight="1" x14ac:dyDescent="0.15">
      <c r="C18" s="23" t="s">
        <v>9</v>
      </c>
      <c r="D18" s="24">
        <v>130</v>
      </c>
      <c r="E18" s="25">
        <v>28</v>
      </c>
      <c r="F18" s="26"/>
      <c r="G18" s="20"/>
      <c r="H18" s="20"/>
      <c r="I18" s="20"/>
      <c r="K18" s="23" t="s">
        <v>10</v>
      </c>
      <c r="L18" s="24">
        <v>130</v>
      </c>
      <c r="M18" s="25">
        <v>28</v>
      </c>
      <c r="N18" s="21">
        <f t="shared" ref="N18:N23" si="0">L18*M18</f>
        <v>3640</v>
      </c>
      <c r="O18" s="20"/>
      <c r="P18" s="22"/>
      <c r="Q18" s="22"/>
    </row>
    <row r="19" spans="3:17" s="7" customFormat="1" ht="17.25" customHeight="1" x14ac:dyDescent="0.15">
      <c r="C19" s="23" t="s">
        <v>11</v>
      </c>
      <c r="D19" s="24">
        <v>120</v>
      </c>
      <c r="E19" s="27">
        <v>38</v>
      </c>
      <c r="F19" s="26"/>
      <c r="G19" s="20"/>
      <c r="H19" s="20"/>
      <c r="I19" s="20"/>
      <c r="K19" s="23" t="s">
        <v>11</v>
      </c>
      <c r="L19" s="24">
        <v>120</v>
      </c>
      <c r="M19" s="27">
        <v>38</v>
      </c>
      <c r="N19" s="21">
        <f t="shared" si="0"/>
        <v>4560</v>
      </c>
      <c r="O19" s="20"/>
      <c r="P19" s="22"/>
      <c r="Q19" s="22"/>
    </row>
    <row r="20" spans="3:17" s="7" customFormat="1" ht="17.25" customHeight="1" x14ac:dyDescent="0.15">
      <c r="C20" s="23" t="s">
        <v>12</v>
      </c>
      <c r="D20" s="24">
        <v>90</v>
      </c>
      <c r="E20" s="27">
        <v>35</v>
      </c>
      <c r="F20" s="26"/>
      <c r="G20" s="20"/>
      <c r="H20" s="20"/>
      <c r="I20" s="20"/>
      <c r="K20" s="23" t="s">
        <v>13</v>
      </c>
      <c r="L20" s="24">
        <v>90</v>
      </c>
      <c r="M20" s="27">
        <v>35</v>
      </c>
      <c r="N20" s="21">
        <f t="shared" si="0"/>
        <v>3150</v>
      </c>
      <c r="O20" s="20"/>
      <c r="P20" s="22"/>
      <c r="Q20" s="22"/>
    </row>
    <row r="21" spans="3:17" s="7" customFormat="1" ht="17.25" customHeight="1" x14ac:dyDescent="0.15">
      <c r="C21" s="23" t="s">
        <v>14</v>
      </c>
      <c r="D21" s="24">
        <v>140</v>
      </c>
      <c r="E21" s="27">
        <v>110</v>
      </c>
      <c r="F21" s="26"/>
      <c r="G21" s="20"/>
      <c r="H21" s="20"/>
      <c r="I21" s="20"/>
      <c r="K21" s="23" t="s">
        <v>14</v>
      </c>
      <c r="L21" s="24">
        <v>140</v>
      </c>
      <c r="M21" s="27">
        <v>110</v>
      </c>
      <c r="N21" s="21">
        <f t="shared" si="0"/>
        <v>15400</v>
      </c>
      <c r="O21" s="20"/>
      <c r="P21" s="22"/>
      <c r="Q21" s="22"/>
    </row>
    <row r="22" spans="3:17" s="7" customFormat="1" ht="17.25" customHeight="1" x14ac:dyDescent="0.15">
      <c r="C22" s="23" t="s">
        <v>15</v>
      </c>
      <c r="D22" s="24">
        <v>110</v>
      </c>
      <c r="E22" s="27">
        <v>90</v>
      </c>
      <c r="F22" s="26"/>
      <c r="G22" s="20"/>
      <c r="H22" s="20"/>
      <c r="I22" s="20"/>
      <c r="K22" s="23" t="s">
        <v>15</v>
      </c>
      <c r="L22" s="24">
        <v>110</v>
      </c>
      <c r="M22" s="27">
        <v>90</v>
      </c>
      <c r="N22" s="21">
        <f t="shared" si="0"/>
        <v>9900</v>
      </c>
      <c r="O22" s="20"/>
      <c r="P22" s="22"/>
      <c r="Q22" s="22"/>
    </row>
    <row r="23" spans="3:17" s="7" customFormat="1" ht="17.25" customHeight="1" thickBot="1" x14ac:dyDescent="0.2">
      <c r="C23" s="28" t="s">
        <v>16</v>
      </c>
      <c r="D23" s="29">
        <v>230</v>
      </c>
      <c r="E23" s="30">
        <v>38</v>
      </c>
      <c r="F23" s="31"/>
      <c r="G23" s="20"/>
      <c r="H23" s="20"/>
      <c r="I23" s="20"/>
      <c r="K23" s="28" t="s">
        <v>16</v>
      </c>
      <c r="L23" s="29">
        <v>230</v>
      </c>
      <c r="M23" s="30">
        <v>38</v>
      </c>
      <c r="N23" s="21">
        <f t="shared" si="0"/>
        <v>8740</v>
      </c>
      <c r="O23" s="20"/>
      <c r="P23" s="22"/>
      <c r="Q23" s="22"/>
    </row>
    <row r="24" spans="3:17" s="7" customFormat="1" ht="17.25" customHeight="1" thickTop="1" thickBot="1" x14ac:dyDescent="0.2">
      <c r="C24" s="32" t="s">
        <v>17</v>
      </c>
      <c r="D24" s="33">
        <f>SUM(D17:D23)</f>
        <v>1070</v>
      </c>
      <c r="E24" s="34"/>
      <c r="F24" s="35"/>
      <c r="G24" s="8"/>
      <c r="H24" s="8"/>
      <c r="I24" s="8"/>
      <c r="K24" s="32" t="s">
        <v>17</v>
      </c>
      <c r="L24" s="33">
        <f>SUM(L17:L23)</f>
        <v>1070</v>
      </c>
      <c r="M24" s="36">
        <f>SUM(M17:M23)</f>
        <v>351</v>
      </c>
      <c r="N24" s="36">
        <f>SUM(N17:N23)</f>
        <v>48390</v>
      </c>
      <c r="O24" s="8"/>
    </row>
    <row r="25" spans="3:17" s="7" customFormat="1" ht="14.25" customHeight="1" x14ac:dyDescent="0.15">
      <c r="C25" s="3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3:17" s="7" customFormat="1" ht="14.25" customHeight="1" x14ac:dyDescent="0.15">
      <c r="C26" s="37"/>
      <c r="D26" s="8"/>
      <c r="E26" s="8"/>
      <c r="F26" s="8"/>
      <c r="G26" s="8"/>
      <c r="H26" s="8"/>
      <c r="I26" s="8"/>
      <c r="K26" s="8" t="s">
        <v>18</v>
      </c>
      <c r="L26" s="8"/>
      <c r="M26" s="8"/>
      <c r="N26" s="8"/>
      <c r="O26" s="8"/>
    </row>
    <row r="27" spans="3:17" s="7" customFormat="1" ht="14.25" customHeight="1" x14ac:dyDescent="0.15">
      <c r="C27" s="37"/>
      <c r="D27" s="8"/>
      <c r="E27" s="8"/>
      <c r="F27" s="8"/>
      <c r="G27" s="8"/>
      <c r="H27" s="8"/>
      <c r="I27" s="8"/>
      <c r="K27" s="8" t="s">
        <v>19</v>
      </c>
      <c r="L27" s="8"/>
      <c r="M27" s="8"/>
      <c r="N27" s="8"/>
      <c r="O27" s="8"/>
    </row>
    <row r="28" spans="3:17" s="7" customFormat="1" ht="14.25" customHeight="1" x14ac:dyDescent="0.15">
      <c r="C28" s="37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3:17" s="7" customFormat="1" ht="14.25" customHeight="1" x14ac:dyDescent="0.15">
      <c r="C29" s="37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3:17" s="7" customFormat="1" ht="72" customHeight="1" x14ac:dyDescent="0.15">
      <c r="C30" s="37"/>
      <c r="D30" s="8"/>
      <c r="E30" s="8"/>
      <c r="F30" s="8"/>
      <c r="G30" s="8"/>
      <c r="H30" s="43" t="s">
        <v>20</v>
      </c>
      <c r="I30" s="44"/>
      <c r="J30" s="44"/>
      <c r="K30" s="44"/>
      <c r="L30" s="44"/>
      <c r="M30" s="44"/>
      <c r="N30" s="44"/>
      <c r="O30" s="44"/>
    </row>
    <row r="31" spans="3:17" s="7" customFormat="1" ht="14.25" customHeight="1" x14ac:dyDescent="0.15">
      <c r="C31" s="3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3:17" s="7" customFormat="1" ht="14.25" customHeight="1" x14ac:dyDescent="0.15">
      <c r="C32" s="37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3:15" s="7" customFormat="1" x14ac:dyDescent="0.15">
      <c r="C33" s="37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3:15" s="7" customFormat="1" x14ac:dyDescent="0.15">
      <c r="C34" s="37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3:15" s="7" customFormat="1" ht="22.5" customHeight="1" thickBot="1" x14ac:dyDescent="0.2">
      <c r="C35" s="38" t="s">
        <v>21</v>
      </c>
      <c r="D35" s="39" t="s">
        <v>22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3:15" s="7" customFormat="1" ht="22.5" customHeight="1" thickTop="1" x14ac:dyDescent="0.15">
      <c r="C36" s="5"/>
      <c r="D36" s="39" t="s">
        <v>23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3:15" s="7" customFormat="1" ht="15" thickBot="1" x14ac:dyDescent="0.2">
      <c r="C37" s="3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3:15" s="7" customFormat="1" ht="16.5" customHeight="1" x14ac:dyDescent="0.15">
      <c r="C38" s="11" t="s">
        <v>4</v>
      </c>
      <c r="D38" s="12" t="s">
        <v>5</v>
      </c>
      <c r="E38" s="13" t="s">
        <v>6</v>
      </c>
      <c r="F38" s="14" t="s">
        <v>7</v>
      </c>
      <c r="G38" s="8"/>
      <c r="H38" s="8"/>
      <c r="I38" s="8"/>
      <c r="J38" s="8"/>
      <c r="K38" s="8"/>
      <c r="L38" s="8"/>
      <c r="M38" s="8"/>
      <c r="N38" s="8"/>
      <c r="O38" s="8"/>
    </row>
    <row r="39" spans="3:15" s="7" customFormat="1" ht="16.5" customHeight="1" x14ac:dyDescent="0.15">
      <c r="C39" s="16" t="s">
        <v>8</v>
      </c>
      <c r="D39" s="17">
        <v>250</v>
      </c>
      <c r="E39" s="18">
        <v>12</v>
      </c>
      <c r="F39" s="19">
        <f>D39*E39</f>
        <v>3000</v>
      </c>
      <c r="G39" s="8"/>
      <c r="H39" s="8"/>
      <c r="I39" s="8"/>
      <c r="J39" s="8"/>
      <c r="K39" s="8"/>
      <c r="L39" s="8"/>
      <c r="M39" s="8"/>
      <c r="N39" s="8"/>
      <c r="O39" s="8"/>
    </row>
    <row r="40" spans="3:15" s="7" customFormat="1" ht="16.5" customHeight="1" x14ac:dyDescent="0.15">
      <c r="C40" s="23" t="s">
        <v>24</v>
      </c>
      <c r="D40" s="24">
        <v>130</v>
      </c>
      <c r="E40" s="25">
        <v>28</v>
      </c>
      <c r="F40" s="26"/>
      <c r="G40" s="8"/>
      <c r="H40" s="8"/>
      <c r="I40" s="8"/>
      <c r="J40" s="8"/>
      <c r="K40" s="8"/>
      <c r="L40" s="8"/>
      <c r="M40" s="8"/>
      <c r="N40" s="8"/>
      <c r="O40" s="8"/>
    </row>
    <row r="41" spans="3:15" s="7" customFormat="1" ht="16.5" customHeight="1" x14ac:dyDescent="0.15">
      <c r="C41" s="23" t="s">
        <v>25</v>
      </c>
      <c r="D41" s="24">
        <v>120</v>
      </c>
      <c r="E41" s="27">
        <v>38</v>
      </c>
      <c r="F41" s="26"/>
      <c r="G41" s="8"/>
      <c r="H41" s="8"/>
      <c r="I41" s="8"/>
      <c r="J41" s="8"/>
      <c r="K41" s="8"/>
      <c r="L41" s="8"/>
      <c r="M41" s="8"/>
      <c r="N41" s="8"/>
      <c r="O41" s="8"/>
    </row>
    <row r="42" spans="3:15" s="7" customFormat="1" ht="16.5" customHeight="1" x14ac:dyDescent="0.15">
      <c r="C42" s="23" t="s">
        <v>13</v>
      </c>
      <c r="D42" s="24">
        <v>90</v>
      </c>
      <c r="E42" s="27">
        <v>35</v>
      </c>
      <c r="F42" s="26"/>
      <c r="G42" s="8"/>
      <c r="H42" s="8"/>
      <c r="I42" s="8"/>
      <c r="J42" s="8"/>
      <c r="K42" s="8"/>
      <c r="L42" s="8"/>
      <c r="M42" s="8"/>
      <c r="N42" s="8"/>
      <c r="O42" s="8"/>
    </row>
    <row r="43" spans="3:15" s="7" customFormat="1" ht="16.5" customHeight="1" x14ac:dyDescent="0.15">
      <c r="C43" s="23" t="s">
        <v>26</v>
      </c>
      <c r="D43" s="24">
        <v>140</v>
      </c>
      <c r="E43" s="27">
        <v>110</v>
      </c>
      <c r="F43" s="26"/>
      <c r="G43" s="8"/>
      <c r="H43" s="8"/>
      <c r="I43" s="8"/>
      <c r="J43" s="8"/>
      <c r="K43" s="8"/>
      <c r="L43" s="8"/>
      <c r="M43" s="8"/>
      <c r="N43" s="8"/>
      <c r="O43" s="8"/>
    </row>
    <row r="44" spans="3:15" s="7" customFormat="1" ht="16.5" customHeight="1" x14ac:dyDescent="0.15">
      <c r="C44" s="23" t="s">
        <v>27</v>
      </c>
      <c r="D44" s="24">
        <v>110</v>
      </c>
      <c r="E44" s="27">
        <v>90</v>
      </c>
      <c r="F44" s="26"/>
      <c r="G44" s="8"/>
      <c r="H44" s="8"/>
      <c r="I44" s="8"/>
      <c r="J44" s="8"/>
      <c r="K44" s="8"/>
      <c r="L44" s="8"/>
      <c r="M44" s="8"/>
      <c r="N44" s="8"/>
      <c r="O44" s="8"/>
    </row>
    <row r="45" spans="3:15" s="7" customFormat="1" ht="16.5" customHeight="1" thickBot="1" x14ac:dyDescent="0.2">
      <c r="C45" s="28" t="s">
        <v>28</v>
      </c>
      <c r="D45" s="29">
        <v>230</v>
      </c>
      <c r="E45" s="30">
        <v>38</v>
      </c>
      <c r="F45" s="31"/>
      <c r="G45" s="8"/>
      <c r="H45" s="8"/>
      <c r="I45" s="8"/>
      <c r="J45" s="8"/>
      <c r="K45" s="8"/>
      <c r="L45" s="8"/>
      <c r="M45" s="8"/>
      <c r="N45" s="8"/>
      <c r="O45" s="8"/>
    </row>
    <row r="46" spans="3:15" s="7" customFormat="1" ht="16.5" customHeight="1" thickTop="1" thickBot="1" x14ac:dyDescent="0.2">
      <c r="C46" s="32" t="s">
        <v>17</v>
      </c>
      <c r="D46" s="33">
        <f>SUM(D39:D45)</f>
        <v>1070</v>
      </c>
      <c r="E46" s="34"/>
      <c r="F46" s="35"/>
      <c r="G46" s="8"/>
      <c r="H46" s="8"/>
      <c r="I46" s="8"/>
      <c r="J46" s="8"/>
      <c r="K46" s="8"/>
      <c r="L46" s="8"/>
      <c r="M46" s="8"/>
      <c r="N46" s="8"/>
      <c r="O46" s="8"/>
    </row>
    <row r="47" spans="3:15" s="7" customFormat="1" x14ac:dyDescent="0.15">
      <c r="C47" s="3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3:15" s="7" customFormat="1" x14ac:dyDescent="0.15">
      <c r="C48" s="3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s="7" customFormat="1" x14ac:dyDescent="0.15">
      <c r="C49" s="37"/>
      <c r="D49" s="8"/>
      <c r="E49" s="8"/>
      <c r="F49" s="8"/>
      <c r="G49" s="8"/>
      <c r="H49" s="8"/>
      <c r="I49" s="8"/>
      <c r="J49" s="8"/>
      <c r="K49" s="8"/>
      <c r="L49" s="8" t="s">
        <v>29</v>
      </c>
      <c r="M49" s="8"/>
      <c r="N49" s="8"/>
      <c r="O49" s="8"/>
    </row>
    <row r="50" spans="1:15" s="7" customFormat="1" ht="18" customHeight="1" thickBot="1" x14ac:dyDescent="0.2">
      <c r="C50" s="37"/>
      <c r="D50" s="8"/>
      <c r="E50" s="8"/>
      <c r="F50" s="8"/>
      <c r="G50" s="8"/>
      <c r="H50" s="8"/>
      <c r="I50" s="8"/>
      <c r="J50" s="8"/>
      <c r="K50" s="8"/>
      <c r="L50" s="8" t="s">
        <v>30</v>
      </c>
      <c r="M50" s="8"/>
      <c r="N50" s="8"/>
      <c r="O50" s="8"/>
    </row>
    <row r="51" spans="1:15" s="7" customFormat="1" ht="18" customHeight="1" x14ac:dyDescent="0.15">
      <c r="C51" s="37"/>
      <c r="D51" s="8"/>
      <c r="E51" s="8"/>
      <c r="F51" s="8"/>
      <c r="G51" s="8"/>
      <c r="H51" s="8"/>
      <c r="I51" s="8"/>
      <c r="J51" s="8"/>
      <c r="L51" s="11" t="s">
        <v>4</v>
      </c>
      <c r="M51" s="12" t="s">
        <v>5</v>
      </c>
      <c r="N51" s="13" t="s">
        <v>6</v>
      </c>
      <c r="O51" s="14" t="s">
        <v>7</v>
      </c>
    </row>
    <row r="52" spans="1:15" s="7" customFormat="1" ht="18" customHeight="1" x14ac:dyDescent="0.15">
      <c r="C52" s="37"/>
      <c r="D52" s="8"/>
      <c r="E52" s="8"/>
      <c r="F52" s="8"/>
      <c r="G52" s="8"/>
      <c r="H52" s="8"/>
      <c r="I52" s="8"/>
      <c r="J52" s="8"/>
      <c r="L52" s="16" t="s">
        <v>8</v>
      </c>
      <c r="M52" s="17">
        <v>250</v>
      </c>
      <c r="N52" s="18">
        <v>12</v>
      </c>
      <c r="O52" s="19">
        <f>M52*N52</f>
        <v>3000</v>
      </c>
    </row>
    <row r="53" spans="1:15" s="7" customFormat="1" ht="18" customHeight="1" x14ac:dyDescent="0.15">
      <c r="C53" s="37"/>
      <c r="D53" s="8"/>
      <c r="E53" s="8"/>
      <c r="F53" s="8"/>
      <c r="G53" s="8"/>
      <c r="H53" s="8"/>
      <c r="I53" s="8"/>
      <c r="J53" s="8"/>
      <c r="L53" s="23" t="s">
        <v>24</v>
      </c>
      <c r="M53" s="24">
        <v>130</v>
      </c>
      <c r="N53" s="25">
        <v>28</v>
      </c>
      <c r="O53" s="26">
        <f t="shared" ref="O53:O58" si="1">M53*N53</f>
        <v>3640</v>
      </c>
    </row>
    <row r="54" spans="1:15" s="7" customFormat="1" ht="18" customHeight="1" x14ac:dyDescent="0.15">
      <c r="C54" s="37"/>
      <c r="D54" s="8"/>
      <c r="E54" s="8"/>
      <c r="F54" s="8"/>
      <c r="G54" s="8"/>
      <c r="H54" s="8"/>
      <c r="I54" s="8"/>
      <c r="J54" s="8"/>
      <c r="L54" s="23" t="s">
        <v>25</v>
      </c>
      <c r="M54" s="24">
        <v>120</v>
      </c>
      <c r="N54" s="27">
        <v>38</v>
      </c>
      <c r="O54" s="26">
        <f t="shared" si="1"/>
        <v>4560</v>
      </c>
    </row>
    <row r="55" spans="1:15" s="7" customFormat="1" ht="18" customHeight="1" x14ac:dyDescent="0.15">
      <c r="C55" s="37"/>
      <c r="D55" s="8"/>
      <c r="E55" s="8"/>
      <c r="F55" s="8"/>
      <c r="G55" s="8"/>
      <c r="H55" s="8"/>
      <c r="I55" s="8"/>
      <c r="J55" s="8"/>
      <c r="L55" s="23" t="s">
        <v>13</v>
      </c>
      <c r="M55" s="24">
        <v>90</v>
      </c>
      <c r="N55" s="27">
        <v>35</v>
      </c>
      <c r="O55" s="26">
        <f t="shared" si="1"/>
        <v>3150</v>
      </c>
    </row>
    <row r="56" spans="1:15" s="7" customFormat="1" ht="18" customHeight="1" x14ac:dyDescent="0.15">
      <c r="C56" s="37"/>
      <c r="D56" s="8"/>
      <c r="E56" s="8"/>
      <c r="F56" s="8"/>
      <c r="G56" s="8"/>
      <c r="H56" s="8"/>
      <c r="I56" s="8"/>
      <c r="J56" s="8"/>
      <c r="L56" s="23" t="s">
        <v>26</v>
      </c>
      <c r="M56" s="24">
        <v>140</v>
      </c>
      <c r="N56" s="27">
        <v>110</v>
      </c>
      <c r="O56" s="26">
        <f t="shared" si="1"/>
        <v>15400</v>
      </c>
    </row>
    <row r="57" spans="1:15" s="7" customFormat="1" ht="18" customHeight="1" x14ac:dyDescent="0.15">
      <c r="C57" s="37"/>
      <c r="D57" s="8"/>
      <c r="E57" s="8"/>
      <c r="F57" s="8"/>
      <c r="G57" s="8"/>
      <c r="H57" s="8"/>
      <c r="I57" s="8"/>
      <c r="J57" s="8"/>
      <c r="L57" s="23" t="s">
        <v>27</v>
      </c>
      <c r="M57" s="24">
        <v>110</v>
      </c>
      <c r="N57" s="27">
        <v>90</v>
      </c>
      <c r="O57" s="26">
        <f t="shared" si="1"/>
        <v>9900</v>
      </c>
    </row>
    <row r="58" spans="1:15" s="7" customFormat="1" ht="18" customHeight="1" thickBot="1" x14ac:dyDescent="0.2">
      <c r="C58" s="37"/>
      <c r="D58" s="8"/>
      <c r="E58" s="8"/>
      <c r="F58" s="8"/>
      <c r="G58" s="8"/>
      <c r="H58" s="8"/>
      <c r="I58" s="8"/>
      <c r="J58" s="8"/>
      <c r="L58" s="28" t="s">
        <v>28</v>
      </c>
      <c r="M58" s="29">
        <v>230</v>
      </c>
      <c r="N58" s="30">
        <v>38</v>
      </c>
      <c r="O58" s="31">
        <f t="shared" si="1"/>
        <v>8740</v>
      </c>
    </row>
    <row r="59" spans="1:15" s="7" customFormat="1" ht="18" customHeight="1" thickTop="1" thickBot="1" x14ac:dyDescent="0.2">
      <c r="C59" s="37"/>
      <c r="D59" s="8"/>
      <c r="E59" s="8"/>
      <c r="F59" s="8"/>
      <c r="G59" s="8"/>
      <c r="H59" s="8"/>
      <c r="I59" s="8"/>
      <c r="J59" s="8"/>
      <c r="L59" s="32" t="s">
        <v>17</v>
      </c>
      <c r="M59" s="33">
        <f>SUM(M52:M58)</f>
        <v>1070</v>
      </c>
      <c r="N59" s="34">
        <f>SUM(N52:N58)</f>
        <v>351</v>
      </c>
      <c r="O59" s="35">
        <f>SUM(O52:O58)</f>
        <v>48390</v>
      </c>
    </row>
    <row r="60" spans="1:15" s="7" customFormat="1" x14ac:dyDescent="0.15">
      <c r="C60" s="3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s="7" customFormat="1" ht="15" thickBot="1" x14ac:dyDescent="0.2">
      <c r="C61" s="37"/>
      <c r="O61" s="8"/>
    </row>
    <row r="62" spans="1:15" s="7" customFormat="1" ht="20.25" customHeight="1" x14ac:dyDescent="0.15">
      <c r="C62" s="37"/>
      <c r="D62" s="40"/>
      <c r="E62" s="45" t="s">
        <v>70</v>
      </c>
      <c r="F62" s="40"/>
      <c r="G62" s="40"/>
      <c r="H62" s="40"/>
      <c r="I62" s="40"/>
      <c r="J62" s="40"/>
      <c r="K62" s="40"/>
      <c r="L62" s="40"/>
      <c r="M62" s="40"/>
      <c r="N62" s="40"/>
      <c r="O62" s="8"/>
    </row>
    <row r="63" spans="1:15" s="7" customFormat="1" ht="20.25" customHeight="1" thickBot="1" x14ac:dyDescent="0.2">
      <c r="D63" s="41"/>
      <c r="E63" s="41" t="s">
        <v>31</v>
      </c>
      <c r="F63" s="41"/>
      <c r="G63" s="41"/>
      <c r="H63" s="41"/>
      <c r="I63" s="41"/>
      <c r="J63" s="41"/>
      <c r="K63" s="41"/>
      <c r="L63" s="41"/>
      <c r="M63" s="41"/>
      <c r="N63" s="41"/>
    </row>
    <row r="64" spans="1:15" x14ac:dyDescent="0.15">
      <c r="A64" s="2"/>
    </row>
    <row r="65" spans="1:19" x14ac:dyDescent="0.15">
      <c r="A65" s="2"/>
    </row>
    <row r="66" spans="1:19" x14ac:dyDescent="0.15">
      <c r="A66" s="2"/>
    </row>
    <row r="67" spans="1:19" x14ac:dyDescent="0.15">
      <c r="A67" s="2"/>
    </row>
    <row r="68" spans="1:19" x14ac:dyDescent="0.15">
      <c r="A68" s="2"/>
    </row>
    <row r="69" spans="1:19" x14ac:dyDescent="0.15">
      <c r="A69" s="2"/>
      <c r="E69" s="42"/>
    </row>
    <row r="70" spans="1:19" x14ac:dyDescent="0.15">
      <c r="A70" s="2"/>
    </row>
    <row r="71" spans="1:19" x14ac:dyDescent="0.15">
      <c r="A71" s="2"/>
    </row>
    <row r="72" spans="1:19" x14ac:dyDescent="0.15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8" t="s">
        <v>32</v>
      </c>
      <c r="L72" s="48"/>
      <c r="M72" s="48"/>
      <c r="N72" s="48"/>
      <c r="O72" s="46" t="s">
        <v>33</v>
      </c>
      <c r="P72" s="46"/>
      <c r="Q72" s="46"/>
      <c r="R72" s="46"/>
      <c r="S72" s="46"/>
    </row>
    <row r="73" spans="1:19" x14ac:dyDescent="0.15">
      <c r="A73" s="49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</row>
    <row r="74" spans="1:19" x14ac:dyDescent="0.15">
      <c r="A74" s="49"/>
      <c r="B74" s="50" t="s">
        <v>34</v>
      </c>
      <c r="C74" s="51"/>
      <c r="D74" s="51"/>
      <c r="E74" s="51"/>
      <c r="F74" s="52"/>
      <c r="G74" s="52"/>
      <c r="H74" s="52"/>
      <c r="I74" s="52"/>
      <c r="J74" s="50" t="s">
        <v>34</v>
      </c>
      <c r="K74" s="51"/>
      <c r="L74" s="51"/>
      <c r="M74" s="51"/>
      <c r="N74" s="52"/>
      <c r="O74" s="52"/>
      <c r="P74" s="52"/>
      <c r="Q74" s="46"/>
      <c r="R74" s="46"/>
      <c r="S74" s="46"/>
    </row>
    <row r="75" spans="1:19" ht="15" thickBot="1" x14ac:dyDescent="0.2">
      <c r="A75" s="49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6"/>
      <c r="R75" s="46"/>
      <c r="S75" s="46"/>
    </row>
    <row r="76" spans="1:19" ht="17.25" x14ac:dyDescent="0.15">
      <c r="A76" s="49"/>
      <c r="B76" s="52"/>
      <c r="C76" s="53"/>
      <c r="D76" s="54" t="s">
        <v>35</v>
      </c>
      <c r="E76" s="55" t="s">
        <v>36</v>
      </c>
      <c r="F76" s="55" t="s">
        <v>37</v>
      </c>
      <c r="G76" s="56" t="s">
        <v>38</v>
      </c>
      <c r="H76" s="57" t="s">
        <v>17</v>
      </c>
      <c r="I76" s="52"/>
      <c r="J76" s="52"/>
      <c r="K76" s="53"/>
      <c r="L76" s="54" t="s">
        <v>35</v>
      </c>
      <c r="M76" s="55"/>
      <c r="N76" s="55"/>
      <c r="O76" s="56"/>
      <c r="P76" s="57" t="s">
        <v>17</v>
      </c>
      <c r="Q76" s="46"/>
      <c r="R76" s="46"/>
      <c r="S76" s="46"/>
    </row>
    <row r="77" spans="1:19" ht="17.25" x14ac:dyDescent="0.15">
      <c r="A77" s="49"/>
      <c r="B77" s="52"/>
      <c r="C77" s="58" t="s">
        <v>39</v>
      </c>
      <c r="D77" s="59">
        <v>54</v>
      </c>
      <c r="E77" s="60">
        <v>56</v>
      </c>
      <c r="F77" s="60">
        <v>65</v>
      </c>
      <c r="G77" s="61">
        <v>69</v>
      </c>
      <c r="H77" s="62">
        <f t="shared" ref="H77:H84" si="2">SUM(D77:G77)</f>
        <v>244</v>
      </c>
      <c r="I77" s="52"/>
      <c r="J77" s="52"/>
      <c r="K77" s="58" t="s">
        <v>39</v>
      </c>
      <c r="L77" s="59">
        <v>54</v>
      </c>
      <c r="M77" s="60">
        <v>56</v>
      </c>
      <c r="N77" s="60">
        <v>65</v>
      </c>
      <c r="O77" s="61">
        <v>69</v>
      </c>
      <c r="P77" s="62"/>
      <c r="Q77" s="46"/>
      <c r="R77" s="46"/>
      <c r="S77" s="46"/>
    </row>
    <row r="78" spans="1:19" ht="17.25" x14ac:dyDescent="0.15">
      <c r="A78" s="49"/>
      <c r="B78" s="52"/>
      <c r="C78" s="63" t="s">
        <v>40</v>
      </c>
      <c r="D78" s="64">
        <v>54</v>
      </c>
      <c r="E78" s="65">
        <v>55</v>
      </c>
      <c r="F78" s="65">
        <v>87</v>
      </c>
      <c r="G78" s="66">
        <v>56</v>
      </c>
      <c r="H78" s="67">
        <f t="shared" si="2"/>
        <v>252</v>
      </c>
      <c r="I78" s="52"/>
      <c r="J78" s="52"/>
      <c r="K78" s="63"/>
      <c r="L78" s="64">
        <v>54</v>
      </c>
      <c r="M78" s="65">
        <v>55</v>
      </c>
      <c r="N78" s="65">
        <v>87</v>
      </c>
      <c r="O78" s="66">
        <v>56</v>
      </c>
      <c r="P78" s="67"/>
      <c r="Q78" s="46"/>
      <c r="R78" s="46"/>
      <c r="S78" s="46"/>
    </row>
    <row r="79" spans="1:19" ht="17.25" x14ac:dyDescent="0.15">
      <c r="A79" s="49"/>
      <c r="B79" s="52"/>
      <c r="C79" s="63" t="s">
        <v>41</v>
      </c>
      <c r="D79" s="64">
        <v>64</v>
      </c>
      <c r="E79" s="65">
        <v>45</v>
      </c>
      <c r="F79" s="65">
        <v>67</v>
      </c>
      <c r="G79" s="66">
        <v>89</v>
      </c>
      <c r="H79" s="67">
        <f t="shared" si="2"/>
        <v>265</v>
      </c>
      <c r="I79" s="52"/>
      <c r="J79" s="52"/>
      <c r="K79" s="63"/>
      <c r="L79" s="64">
        <v>64</v>
      </c>
      <c r="M79" s="65">
        <v>45</v>
      </c>
      <c r="N79" s="65">
        <v>67</v>
      </c>
      <c r="O79" s="66">
        <v>89</v>
      </c>
      <c r="P79" s="67"/>
      <c r="Q79" s="46"/>
      <c r="R79" s="46"/>
      <c r="S79" s="46"/>
    </row>
    <row r="80" spans="1:19" ht="17.25" x14ac:dyDescent="0.15">
      <c r="A80" s="49"/>
      <c r="B80" s="52"/>
      <c r="C80" s="63" t="s">
        <v>42</v>
      </c>
      <c r="D80" s="64">
        <v>765</v>
      </c>
      <c r="E80" s="65">
        <v>87</v>
      </c>
      <c r="F80" s="65">
        <v>56</v>
      </c>
      <c r="G80" s="66">
        <v>87</v>
      </c>
      <c r="H80" s="67">
        <f t="shared" si="2"/>
        <v>995</v>
      </c>
      <c r="I80" s="52"/>
      <c r="J80" s="52"/>
      <c r="K80" s="63"/>
      <c r="L80" s="64">
        <v>765</v>
      </c>
      <c r="M80" s="65">
        <v>87</v>
      </c>
      <c r="N80" s="65">
        <v>56</v>
      </c>
      <c r="O80" s="66">
        <v>87</v>
      </c>
      <c r="P80" s="67"/>
      <c r="Q80" s="46"/>
      <c r="R80" s="46"/>
      <c r="S80" s="46"/>
    </row>
    <row r="81" spans="1:19" ht="17.25" x14ac:dyDescent="0.15">
      <c r="A81" s="49"/>
      <c r="B81" s="52"/>
      <c r="C81" s="63" t="s">
        <v>43</v>
      </c>
      <c r="D81" s="64">
        <v>54</v>
      </c>
      <c r="E81" s="65">
        <v>56</v>
      </c>
      <c r="F81" s="65">
        <v>56</v>
      </c>
      <c r="G81" s="66">
        <v>87</v>
      </c>
      <c r="H81" s="67">
        <f t="shared" si="2"/>
        <v>253</v>
      </c>
      <c r="I81" s="52"/>
      <c r="J81" s="52"/>
      <c r="K81" s="63"/>
      <c r="L81" s="64">
        <v>54</v>
      </c>
      <c r="M81" s="65">
        <v>56</v>
      </c>
      <c r="N81" s="65">
        <v>56</v>
      </c>
      <c r="O81" s="66">
        <v>87</v>
      </c>
      <c r="P81" s="67"/>
      <c r="Q81" s="46"/>
      <c r="R81" s="46"/>
      <c r="S81" s="46"/>
    </row>
    <row r="82" spans="1:19" ht="17.25" x14ac:dyDescent="0.15">
      <c r="A82" s="49"/>
      <c r="B82" s="52"/>
      <c r="C82" s="63" t="s">
        <v>44</v>
      </c>
      <c r="D82" s="64">
        <v>34</v>
      </c>
      <c r="E82" s="65">
        <v>65</v>
      </c>
      <c r="F82" s="65">
        <v>65</v>
      </c>
      <c r="G82" s="66">
        <v>65</v>
      </c>
      <c r="H82" s="67">
        <f t="shared" si="2"/>
        <v>229</v>
      </c>
      <c r="I82" s="52"/>
      <c r="J82" s="52"/>
      <c r="K82" s="63"/>
      <c r="L82" s="64">
        <v>34</v>
      </c>
      <c r="M82" s="65">
        <v>65</v>
      </c>
      <c r="N82" s="65">
        <v>65</v>
      </c>
      <c r="O82" s="66">
        <v>65</v>
      </c>
      <c r="P82" s="67"/>
      <c r="Q82" s="46"/>
      <c r="R82" s="46"/>
      <c r="S82" s="46"/>
    </row>
    <row r="83" spans="1:19" ht="17.25" x14ac:dyDescent="0.15">
      <c r="A83" s="49"/>
      <c r="B83" s="52"/>
      <c r="C83" s="68" t="s">
        <v>45</v>
      </c>
      <c r="D83" s="69">
        <v>34</v>
      </c>
      <c r="E83" s="70">
        <v>45</v>
      </c>
      <c r="F83" s="70">
        <v>54</v>
      </c>
      <c r="G83" s="71">
        <v>54</v>
      </c>
      <c r="H83" s="72">
        <f t="shared" si="2"/>
        <v>187</v>
      </c>
      <c r="I83" s="52"/>
      <c r="J83" s="52"/>
      <c r="K83" s="68"/>
      <c r="L83" s="69">
        <v>34</v>
      </c>
      <c r="M83" s="70">
        <v>45</v>
      </c>
      <c r="N83" s="70">
        <v>54</v>
      </c>
      <c r="O83" s="71">
        <v>54</v>
      </c>
      <c r="P83" s="72"/>
      <c r="Q83" s="46"/>
      <c r="R83" s="46"/>
      <c r="S83" s="46"/>
    </row>
    <row r="84" spans="1:19" ht="18" thickBot="1" x14ac:dyDescent="0.2">
      <c r="A84" s="49"/>
      <c r="B84" s="52"/>
      <c r="C84" s="73" t="s">
        <v>17</v>
      </c>
      <c r="D84" s="74">
        <f>SUM(D77:D83)</f>
        <v>1059</v>
      </c>
      <c r="E84" s="75">
        <f>SUM(E77:E83)</f>
        <v>409</v>
      </c>
      <c r="F84" s="75">
        <f>SUM(F77:F83)</f>
        <v>450</v>
      </c>
      <c r="G84" s="76">
        <f>SUM(G77:G83)</f>
        <v>507</v>
      </c>
      <c r="H84" s="77">
        <f t="shared" si="2"/>
        <v>2425</v>
      </c>
      <c r="I84" s="52"/>
      <c r="J84" s="52"/>
      <c r="K84" s="73" t="s">
        <v>17</v>
      </c>
      <c r="L84" s="74"/>
      <c r="M84" s="75"/>
      <c r="N84" s="75"/>
      <c r="O84" s="76"/>
      <c r="P84" s="77"/>
      <c r="Q84" s="46"/>
      <c r="R84" s="46"/>
      <c r="S84" s="46"/>
    </row>
    <row r="85" spans="1:19" x14ac:dyDescent="0.15">
      <c r="A85" s="49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46"/>
      <c r="R85" s="46"/>
      <c r="S85" s="46"/>
    </row>
    <row r="86" spans="1:19" x14ac:dyDescent="0.15">
      <c r="A86" s="49"/>
      <c r="B86" s="50" t="s">
        <v>34</v>
      </c>
      <c r="C86" s="51"/>
      <c r="D86" s="51"/>
      <c r="E86" s="51"/>
      <c r="F86" s="52"/>
      <c r="G86" s="52"/>
      <c r="H86" s="52"/>
      <c r="I86" s="52"/>
      <c r="J86" s="50" t="s">
        <v>34</v>
      </c>
      <c r="K86" s="51"/>
      <c r="L86" s="51"/>
      <c r="M86" s="51"/>
      <c r="N86" s="52"/>
      <c r="O86" s="52"/>
      <c r="P86" s="52"/>
      <c r="Q86" s="46"/>
      <c r="R86" s="46"/>
      <c r="S86" s="46"/>
    </row>
    <row r="87" spans="1:19" x14ac:dyDescent="0.15">
      <c r="A87" s="49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46"/>
      <c r="R87" s="46"/>
      <c r="S87" s="46"/>
    </row>
    <row r="88" spans="1:19" ht="15" thickBot="1" x14ac:dyDescent="0.2">
      <c r="A88" s="49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46"/>
      <c r="R88" s="46"/>
      <c r="S88" s="46"/>
    </row>
    <row r="89" spans="1:19" ht="18" thickBot="1" x14ac:dyDescent="0.2">
      <c r="A89" s="49"/>
      <c r="B89" s="52"/>
      <c r="C89" s="53"/>
      <c r="D89" s="78" t="s">
        <v>46</v>
      </c>
      <c r="E89" s="79" t="s">
        <v>47</v>
      </c>
      <c r="F89" s="80" t="s">
        <v>48</v>
      </c>
      <c r="G89" s="81" t="s">
        <v>17</v>
      </c>
      <c r="H89" s="82" t="s">
        <v>49</v>
      </c>
      <c r="I89" s="52"/>
      <c r="J89" s="52"/>
      <c r="K89" s="53"/>
      <c r="L89" s="78" t="s">
        <v>46</v>
      </c>
      <c r="M89" s="79"/>
      <c r="N89" s="80"/>
      <c r="O89" s="81" t="s">
        <v>17</v>
      </c>
      <c r="P89" s="82" t="s">
        <v>49</v>
      </c>
      <c r="Q89" s="46"/>
      <c r="R89" s="46"/>
      <c r="S89" s="46"/>
    </row>
    <row r="90" spans="1:19" ht="18" thickTop="1" x14ac:dyDescent="0.15">
      <c r="A90" s="49"/>
      <c r="B90" s="52"/>
      <c r="C90" s="83" t="s">
        <v>50</v>
      </c>
      <c r="D90" s="84">
        <v>45</v>
      </c>
      <c r="E90" s="85">
        <v>47</v>
      </c>
      <c r="F90" s="86">
        <v>95</v>
      </c>
      <c r="G90" s="87">
        <f t="shared" ref="G90:G95" si="3">SUM(D90:F90)</f>
        <v>187</v>
      </c>
      <c r="H90" s="88">
        <f t="shared" ref="H90:H95" si="4">AVERAGE(D90:F90)</f>
        <v>62.333333333333336</v>
      </c>
      <c r="I90" s="52"/>
      <c r="J90" s="52"/>
      <c r="K90" s="83" t="s">
        <v>50</v>
      </c>
      <c r="L90" s="84">
        <v>45</v>
      </c>
      <c r="M90" s="85">
        <v>47</v>
      </c>
      <c r="N90" s="86">
        <v>95</v>
      </c>
      <c r="O90" s="87"/>
      <c r="P90" s="89"/>
      <c r="Q90" s="46"/>
      <c r="R90" s="46"/>
      <c r="S90" s="46"/>
    </row>
    <row r="91" spans="1:19" ht="17.25" x14ac:dyDescent="0.15">
      <c r="A91" s="49"/>
      <c r="B91" s="52"/>
      <c r="C91" s="90" t="s">
        <v>51</v>
      </c>
      <c r="D91" s="91">
        <v>56</v>
      </c>
      <c r="E91" s="92">
        <v>68</v>
      </c>
      <c r="F91" s="93">
        <v>58</v>
      </c>
      <c r="G91" s="94">
        <f t="shared" si="3"/>
        <v>182</v>
      </c>
      <c r="H91" s="95">
        <f t="shared" si="4"/>
        <v>60.666666666666664</v>
      </c>
      <c r="I91" s="52"/>
      <c r="J91" s="52"/>
      <c r="K91" s="90"/>
      <c r="L91" s="91">
        <v>56</v>
      </c>
      <c r="M91" s="92">
        <v>68</v>
      </c>
      <c r="N91" s="93">
        <v>58</v>
      </c>
      <c r="O91" s="94"/>
      <c r="P91" s="96"/>
      <c r="Q91" s="46"/>
      <c r="R91" s="46"/>
      <c r="S91" s="46"/>
    </row>
    <row r="92" spans="1:19" ht="17.25" x14ac:dyDescent="0.15">
      <c r="A92" s="49"/>
      <c r="B92" s="52"/>
      <c r="C92" s="90" t="s">
        <v>52</v>
      </c>
      <c r="D92" s="91">
        <v>87</v>
      </c>
      <c r="E92" s="92">
        <v>58</v>
      </c>
      <c r="F92" s="93">
        <v>68</v>
      </c>
      <c r="G92" s="94">
        <f t="shared" si="3"/>
        <v>213</v>
      </c>
      <c r="H92" s="95">
        <f t="shared" si="4"/>
        <v>71</v>
      </c>
      <c r="I92" s="52"/>
      <c r="J92" s="52"/>
      <c r="K92" s="90"/>
      <c r="L92" s="91">
        <v>87</v>
      </c>
      <c r="M92" s="92">
        <v>58</v>
      </c>
      <c r="N92" s="93">
        <v>68</v>
      </c>
      <c r="O92" s="94"/>
      <c r="P92" s="96"/>
      <c r="Q92" s="46"/>
      <c r="R92" s="46"/>
      <c r="S92" s="46"/>
    </row>
    <row r="93" spans="1:19" ht="17.25" x14ac:dyDescent="0.15">
      <c r="A93" s="49"/>
      <c r="B93" s="52"/>
      <c r="C93" s="90" t="s">
        <v>53</v>
      </c>
      <c r="D93" s="91">
        <v>58</v>
      </c>
      <c r="E93" s="92">
        <v>68</v>
      </c>
      <c r="F93" s="93">
        <v>75</v>
      </c>
      <c r="G93" s="94">
        <f t="shared" si="3"/>
        <v>201</v>
      </c>
      <c r="H93" s="95">
        <f t="shared" si="4"/>
        <v>67</v>
      </c>
      <c r="I93" s="52"/>
      <c r="J93" s="52"/>
      <c r="K93" s="90"/>
      <c r="L93" s="91">
        <v>58</v>
      </c>
      <c r="M93" s="92">
        <v>68</v>
      </c>
      <c r="N93" s="93">
        <v>75</v>
      </c>
      <c r="O93" s="94"/>
      <c r="P93" s="96"/>
      <c r="Q93" s="46"/>
      <c r="R93" s="46"/>
      <c r="S93" s="46"/>
    </row>
    <row r="94" spans="1:19" ht="17.25" x14ac:dyDescent="0.15">
      <c r="A94" s="49"/>
      <c r="B94" s="52"/>
      <c r="C94" s="90" t="s">
        <v>54</v>
      </c>
      <c r="D94" s="91">
        <v>79</v>
      </c>
      <c r="E94" s="92">
        <v>75</v>
      </c>
      <c r="F94" s="93">
        <v>55</v>
      </c>
      <c r="G94" s="94">
        <f t="shared" si="3"/>
        <v>209</v>
      </c>
      <c r="H94" s="95">
        <f t="shared" si="4"/>
        <v>69.666666666666671</v>
      </c>
      <c r="I94" s="52"/>
      <c r="J94" s="52"/>
      <c r="K94" s="90"/>
      <c r="L94" s="91">
        <v>79</v>
      </c>
      <c r="M94" s="92">
        <v>75</v>
      </c>
      <c r="N94" s="93">
        <v>55</v>
      </c>
      <c r="O94" s="94"/>
      <c r="P94" s="96"/>
      <c r="Q94" s="46"/>
      <c r="R94" s="46"/>
      <c r="S94" s="46"/>
    </row>
    <row r="95" spans="1:19" ht="18" thickBot="1" x14ac:dyDescent="0.2">
      <c r="A95" s="49"/>
      <c r="B95" s="52"/>
      <c r="C95" s="97" t="s">
        <v>55</v>
      </c>
      <c r="D95" s="98">
        <v>94</v>
      </c>
      <c r="E95" s="99">
        <v>58</v>
      </c>
      <c r="F95" s="100">
        <v>65</v>
      </c>
      <c r="G95" s="101">
        <f t="shared" si="3"/>
        <v>217</v>
      </c>
      <c r="H95" s="102">
        <f t="shared" si="4"/>
        <v>72.333333333333329</v>
      </c>
      <c r="I95" s="52"/>
      <c r="J95" s="52"/>
      <c r="K95" s="97"/>
      <c r="L95" s="98">
        <v>94</v>
      </c>
      <c r="M95" s="99">
        <v>58</v>
      </c>
      <c r="N95" s="100">
        <v>65</v>
      </c>
      <c r="O95" s="101"/>
      <c r="P95" s="103"/>
      <c r="Q95" s="46"/>
      <c r="R95" s="46"/>
      <c r="S95" s="46"/>
    </row>
    <row r="96" spans="1:19" ht="18" thickTop="1" x14ac:dyDescent="0.15">
      <c r="A96" s="49"/>
      <c r="B96" s="52"/>
      <c r="C96" s="104" t="s">
        <v>49</v>
      </c>
      <c r="D96" s="105">
        <f>AVERAGE(D90:D95)</f>
        <v>69.833333333333329</v>
      </c>
      <c r="E96" s="106">
        <f>AVERAGE(E90:E95)</f>
        <v>62.333333333333336</v>
      </c>
      <c r="F96" s="107">
        <f>AVERAGE(F90:F95)</f>
        <v>69.333333333333329</v>
      </c>
      <c r="G96" s="108">
        <f>AVERAGE(G90:G95)</f>
        <v>201.5</v>
      </c>
      <c r="H96" s="109">
        <f>AVERAGE(H90:H95)</f>
        <v>67.166666666666671</v>
      </c>
      <c r="I96" s="52"/>
      <c r="J96" s="52"/>
      <c r="K96" s="104" t="s">
        <v>49</v>
      </c>
      <c r="L96" s="110"/>
      <c r="M96" s="111"/>
      <c r="N96" s="112"/>
      <c r="O96" s="108"/>
      <c r="P96" s="113"/>
      <c r="Q96" s="46"/>
      <c r="R96" s="46"/>
      <c r="S96" s="46"/>
    </row>
    <row r="97" spans="1:19" ht="18" thickBot="1" x14ac:dyDescent="0.2">
      <c r="A97" s="49"/>
      <c r="B97" s="52"/>
      <c r="C97" s="114" t="s">
        <v>56</v>
      </c>
      <c r="D97" s="115">
        <f>MAX(D90:D95)</f>
        <v>94</v>
      </c>
      <c r="E97" s="116">
        <f>MAX(E90:E95)</f>
        <v>75</v>
      </c>
      <c r="F97" s="117">
        <f>MAX(F90:F95)</f>
        <v>95</v>
      </c>
      <c r="G97" s="118">
        <f>MAX(G90:G95)</f>
        <v>217</v>
      </c>
      <c r="H97" s="119">
        <f>MAX(H90:H95)</f>
        <v>72.333333333333329</v>
      </c>
      <c r="I97" s="52"/>
      <c r="J97" s="52"/>
      <c r="K97" s="114" t="s">
        <v>56</v>
      </c>
      <c r="L97" s="115"/>
      <c r="M97" s="116"/>
      <c r="N97" s="117"/>
      <c r="O97" s="118"/>
      <c r="P97" s="120"/>
      <c r="Q97" s="46"/>
      <c r="R97" s="46"/>
      <c r="S97" s="46"/>
    </row>
    <row r="98" spans="1:19" x14ac:dyDescent="0.15">
      <c r="A98" s="49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46"/>
      <c r="R98" s="46"/>
      <c r="S98" s="46"/>
    </row>
    <row r="99" spans="1:19" x14ac:dyDescent="0.15">
      <c r="A99" s="49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46"/>
      <c r="R99" s="46"/>
      <c r="S99" s="46"/>
    </row>
    <row r="100" spans="1:19" x14ac:dyDescent="0.15">
      <c r="A100" s="49"/>
      <c r="B100" s="50" t="s">
        <v>34</v>
      </c>
      <c r="C100" s="51"/>
      <c r="D100" s="51"/>
      <c r="E100" s="51"/>
      <c r="F100" s="52"/>
      <c r="G100" s="52"/>
      <c r="H100" s="52"/>
      <c r="I100" s="52"/>
      <c r="J100" s="50" t="s">
        <v>34</v>
      </c>
      <c r="K100" s="51"/>
      <c r="L100" s="51"/>
      <c r="M100" s="51"/>
      <c r="N100" s="52"/>
      <c r="O100" s="52"/>
      <c r="P100" s="52"/>
      <c r="Q100" s="46"/>
      <c r="R100" s="46"/>
      <c r="S100" s="46"/>
    </row>
    <row r="101" spans="1:19" x14ac:dyDescent="0.15">
      <c r="A101" s="49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46"/>
      <c r="R101" s="46"/>
      <c r="S101" s="46"/>
    </row>
    <row r="102" spans="1:19" x14ac:dyDescent="0.15">
      <c r="A102" s="49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46"/>
      <c r="R102" s="46"/>
      <c r="S102" s="46"/>
    </row>
    <row r="103" spans="1:19" ht="15" thickBot="1" x14ac:dyDescent="0.2">
      <c r="A103" s="49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46"/>
      <c r="R103" s="46"/>
      <c r="S103" s="46"/>
    </row>
    <row r="104" spans="1:19" ht="18" thickBot="1" x14ac:dyDescent="0.2">
      <c r="A104" s="49"/>
      <c r="B104" s="52"/>
      <c r="C104" s="53"/>
      <c r="D104" s="78" t="s">
        <v>46</v>
      </c>
      <c r="E104" s="79" t="s">
        <v>47</v>
      </c>
      <c r="F104" s="80" t="s">
        <v>48</v>
      </c>
      <c r="G104" s="81" t="s">
        <v>17</v>
      </c>
      <c r="H104" s="82" t="s">
        <v>49</v>
      </c>
      <c r="I104" s="52"/>
      <c r="J104" s="52"/>
      <c r="K104" s="53"/>
      <c r="L104" s="78" t="s">
        <v>46</v>
      </c>
      <c r="M104" s="79"/>
      <c r="N104" s="80"/>
      <c r="O104" s="81" t="s">
        <v>17</v>
      </c>
      <c r="P104" s="82" t="s">
        <v>49</v>
      </c>
      <c r="Q104" s="46"/>
      <c r="R104" s="46"/>
      <c r="S104" s="46"/>
    </row>
    <row r="105" spans="1:19" ht="18" thickTop="1" x14ac:dyDescent="0.15">
      <c r="A105" s="49"/>
      <c r="B105" s="52"/>
      <c r="C105" s="83" t="s">
        <v>50</v>
      </c>
      <c r="D105" s="84">
        <v>45</v>
      </c>
      <c r="E105" s="85">
        <v>47</v>
      </c>
      <c r="F105" s="86">
        <v>95</v>
      </c>
      <c r="G105" s="87">
        <f t="shared" ref="G105:G110" si="5">SUM(D105:F105)</f>
        <v>187</v>
      </c>
      <c r="H105" s="88">
        <f t="shared" ref="H105:H110" si="6">AVERAGE(D105:F105)</f>
        <v>62.333333333333336</v>
      </c>
      <c r="I105" s="52"/>
      <c r="J105" s="52"/>
      <c r="K105" s="83" t="s">
        <v>50</v>
      </c>
      <c r="L105" s="84">
        <v>45</v>
      </c>
      <c r="M105" s="85">
        <v>47</v>
      </c>
      <c r="N105" s="86">
        <v>95</v>
      </c>
      <c r="O105" s="87">
        <f t="shared" ref="O105" si="7">SUM(L105:N105)</f>
        <v>187</v>
      </c>
      <c r="P105" s="88">
        <f t="shared" ref="P105" si="8">AVERAGE(L105:N105)</f>
        <v>62.333333333333336</v>
      </c>
      <c r="Q105" s="46"/>
      <c r="R105" s="46"/>
      <c r="S105" s="46"/>
    </row>
    <row r="106" spans="1:19" ht="17.25" x14ac:dyDescent="0.15">
      <c r="A106" s="49"/>
      <c r="B106" s="52"/>
      <c r="C106" s="90" t="s">
        <v>51</v>
      </c>
      <c r="D106" s="91">
        <v>56</v>
      </c>
      <c r="E106" s="92">
        <v>68</v>
      </c>
      <c r="F106" s="93">
        <v>58</v>
      </c>
      <c r="G106" s="94">
        <f t="shared" si="5"/>
        <v>182</v>
      </c>
      <c r="H106" s="95">
        <f t="shared" si="6"/>
        <v>60.666666666666664</v>
      </c>
      <c r="I106" s="52"/>
      <c r="J106" s="52"/>
      <c r="K106" s="90"/>
      <c r="L106" s="91">
        <v>56</v>
      </c>
      <c r="M106" s="92">
        <v>68</v>
      </c>
      <c r="N106" s="93">
        <v>58</v>
      </c>
      <c r="O106" s="121"/>
      <c r="P106" s="122"/>
      <c r="Q106" s="46"/>
      <c r="R106" s="46"/>
      <c r="S106" s="46"/>
    </row>
    <row r="107" spans="1:19" ht="17.25" x14ac:dyDescent="0.15">
      <c r="A107" s="49"/>
      <c r="B107" s="52"/>
      <c r="C107" s="90" t="s">
        <v>52</v>
      </c>
      <c r="D107" s="91">
        <v>87</v>
      </c>
      <c r="E107" s="92">
        <v>58</v>
      </c>
      <c r="F107" s="93">
        <v>68</v>
      </c>
      <c r="G107" s="94">
        <f t="shared" si="5"/>
        <v>213</v>
      </c>
      <c r="H107" s="95">
        <f t="shared" si="6"/>
        <v>71</v>
      </c>
      <c r="I107" s="52"/>
      <c r="J107" s="52"/>
      <c r="K107" s="90"/>
      <c r="L107" s="91">
        <v>87</v>
      </c>
      <c r="M107" s="92">
        <v>58</v>
      </c>
      <c r="N107" s="93">
        <v>68</v>
      </c>
      <c r="O107" s="121"/>
      <c r="P107" s="122"/>
      <c r="Q107" s="46"/>
      <c r="R107" s="46"/>
      <c r="S107" s="46"/>
    </row>
    <row r="108" spans="1:19" ht="17.25" x14ac:dyDescent="0.15">
      <c r="A108" s="49"/>
      <c r="B108" s="52"/>
      <c r="C108" s="90" t="s">
        <v>53</v>
      </c>
      <c r="D108" s="91">
        <v>58</v>
      </c>
      <c r="E108" s="92">
        <v>68</v>
      </c>
      <c r="F108" s="93">
        <v>75</v>
      </c>
      <c r="G108" s="94">
        <f t="shared" si="5"/>
        <v>201</v>
      </c>
      <c r="H108" s="95">
        <f t="shared" si="6"/>
        <v>67</v>
      </c>
      <c r="I108" s="52"/>
      <c r="J108" s="52"/>
      <c r="K108" s="90"/>
      <c r="L108" s="91">
        <v>58</v>
      </c>
      <c r="M108" s="92">
        <v>68</v>
      </c>
      <c r="N108" s="93">
        <v>75</v>
      </c>
      <c r="O108" s="121"/>
      <c r="P108" s="122"/>
      <c r="Q108" s="46"/>
      <c r="R108" s="46"/>
      <c r="S108" s="46"/>
    </row>
    <row r="109" spans="1:19" ht="17.25" x14ac:dyDescent="0.15">
      <c r="A109" s="49"/>
      <c r="B109" s="52"/>
      <c r="C109" s="90" t="s">
        <v>54</v>
      </c>
      <c r="D109" s="91">
        <v>79</v>
      </c>
      <c r="E109" s="92">
        <v>75</v>
      </c>
      <c r="F109" s="93">
        <v>55</v>
      </c>
      <c r="G109" s="94">
        <f t="shared" si="5"/>
        <v>209</v>
      </c>
      <c r="H109" s="95">
        <f t="shared" si="6"/>
        <v>69.666666666666671</v>
      </c>
      <c r="I109" s="52"/>
      <c r="J109" s="52"/>
      <c r="K109" s="90"/>
      <c r="L109" s="91">
        <v>79</v>
      </c>
      <c r="M109" s="92">
        <v>75</v>
      </c>
      <c r="N109" s="93">
        <v>55</v>
      </c>
      <c r="O109" s="121"/>
      <c r="P109" s="122"/>
      <c r="Q109" s="46"/>
      <c r="R109" s="46"/>
      <c r="S109" s="46"/>
    </row>
    <row r="110" spans="1:19" ht="18" thickBot="1" x14ac:dyDescent="0.2">
      <c r="A110" s="49"/>
      <c r="B110" s="52"/>
      <c r="C110" s="97" t="s">
        <v>55</v>
      </c>
      <c r="D110" s="98">
        <v>94</v>
      </c>
      <c r="E110" s="99">
        <v>58</v>
      </c>
      <c r="F110" s="100">
        <v>65</v>
      </c>
      <c r="G110" s="101">
        <f t="shared" si="5"/>
        <v>217</v>
      </c>
      <c r="H110" s="102">
        <f t="shared" si="6"/>
        <v>72.333333333333329</v>
      </c>
      <c r="I110" s="52"/>
      <c r="J110" s="52"/>
      <c r="K110" s="97"/>
      <c r="L110" s="98">
        <v>94</v>
      </c>
      <c r="M110" s="99">
        <v>58</v>
      </c>
      <c r="N110" s="100">
        <v>65</v>
      </c>
      <c r="O110" s="123"/>
      <c r="P110" s="124"/>
      <c r="Q110" s="46"/>
      <c r="R110" s="46"/>
      <c r="S110" s="46"/>
    </row>
    <row r="111" spans="1:19" ht="18" thickTop="1" x14ac:dyDescent="0.15">
      <c r="A111" s="49"/>
      <c r="B111" s="52"/>
      <c r="C111" s="104" t="s">
        <v>49</v>
      </c>
      <c r="D111" s="105">
        <f>AVERAGE(D105:D110)</f>
        <v>69.833333333333329</v>
      </c>
      <c r="E111" s="106">
        <f>AVERAGE(E105:E110)</f>
        <v>62.333333333333336</v>
      </c>
      <c r="F111" s="107">
        <f>AVERAGE(F105:F110)</f>
        <v>69.333333333333329</v>
      </c>
      <c r="G111" s="108">
        <f>AVERAGE(G105:G110)</f>
        <v>201.5</v>
      </c>
      <c r="H111" s="109">
        <f>AVERAGE(H105:H110)</f>
        <v>67.166666666666671</v>
      </c>
      <c r="I111" s="52"/>
      <c r="J111" s="52"/>
      <c r="K111" s="104" t="s">
        <v>49</v>
      </c>
      <c r="L111" s="125">
        <f>AVERAGE(L105:L110)</f>
        <v>69.833333333333329</v>
      </c>
      <c r="M111" s="126"/>
      <c r="N111" s="127"/>
      <c r="O111" s="128"/>
      <c r="P111" s="129"/>
      <c r="Q111" s="46"/>
      <c r="R111" s="46"/>
      <c r="S111" s="46"/>
    </row>
    <row r="112" spans="1:19" ht="18" thickBot="1" x14ac:dyDescent="0.2">
      <c r="A112" s="49"/>
      <c r="B112" s="52"/>
      <c r="C112" s="114" t="s">
        <v>56</v>
      </c>
      <c r="D112" s="115">
        <f>MAX(D105:D110)</f>
        <v>94</v>
      </c>
      <c r="E112" s="116">
        <f>MAX(E105:E110)</f>
        <v>75</v>
      </c>
      <c r="F112" s="117">
        <f>MAX(F105:F110)</f>
        <v>95</v>
      </c>
      <c r="G112" s="118">
        <f>MAX(G105:G110)</f>
        <v>217</v>
      </c>
      <c r="H112" s="119">
        <f>MAX(H105:H110)</f>
        <v>72.333333333333329</v>
      </c>
      <c r="I112" s="52"/>
      <c r="J112" s="52"/>
      <c r="K112" s="114" t="s">
        <v>56</v>
      </c>
      <c r="L112" s="115">
        <f>MAX(L105:L110)</f>
        <v>94</v>
      </c>
      <c r="M112" s="116"/>
      <c r="N112" s="117"/>
      <c r="O112" s="118"/>
      <c r="P112" s="120"/>
      <c r="Q112" s="46"/>
      <c r="R112" s="46"/>
      <c r="S112" s="46"/>
    </row>
    <row r="113" spans="1:19" x14ac:dyDescent="0.15">
      <c r="A113" s="49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46"/>
      <c r="R113" s="46"/>
      <c r="S113" s="46"/>
    </row>
    <row r="114" spans="1:19" x14ac:dyDescent="0.15">
      <c r="A114" s="49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46"/>
      <c r="R114" s="46"/>
      <c r="S114" s="46"/>
    </row>
    <row r="115" spans="1:19" x14ac:dyDescent="0.15">
      <c r="A115" s="49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46"/>
      <c r="R115" s="46"/>
      <c r="S115" s="46"/>
    </row>
    <row r="116" spans="1:19" x14ac:dyDescent="0.15">
      <c r="A116" s="49"/>
      <c r="B116" s="50" t="s">
        <v>57</v>
      </c>
      <c r="C116" s="51"/>
      <c r="D116" s="51"/>
      <c r="E116" s="51"/>
      <c r="F116" s="52"/>
      <c r="G116" s="52"/>
      <c r="H116" s="52"/>
      <c r="I116" s="52"/>
      <c r="J116" s="50" t="s">
        <v>57</v>
      </c>
      <c r="K116" s="51"/>
      <c r="L116" s="51"/>
      <c r="M116" s="51"/>
      <c r="N116" s="52"/>
      <c r="O116" s="52"/>
      <c r="P116" s="52"/>
      <c r="Q116" s="46"/>
      <c r="R116" s="46"/>
      <c r="S116" s="46"/>
    </row>
    <row r="117" spans="1:19" x14ac:dyDescent="0.15">
      <c r="A117" s="49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46"/>
      <c r="R117" s="46"/>
      <c r="S117" s="46"/>
    </row>
    <row r="118" spans="1:19" x14ac:dyDescent="0.15">
      <c r="A118" s="49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46"/>
      <c r="R118" s="46"/>
      <c r="S118" s="46"/>
    </row>
    <row r="119" spans="1:19" ht="15" thickBot="1" x14ac:dyDescent="0.2">
      <c r="A119" s="49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46"/>
      <c r="R119" s="46"/>
      <c r="S119" s="46"/>
    </row>
    <row r="120" spans="1:19" ht="17.25" x14ac:dyDescent="0.15">
      <c r="A120" s="49"/>
      <c r="B120" s="52"/>
      <c r="C120" s="130" t="s">
        <v>58</v>
      </c>
      <c r="D120" s="131" t="s">
        <v>59</v>
      </c>
      <c r="E120" s="131" t="s">
        <v>60</v>
      </c>
      <c r="F120" s="131" t="s">
        <v>61</v>
      </c>
      <c r="G120" s="131" t="s">
        <v>62</v>
      </c>
      <c r="H120" s="132" t="s">
        <v>63</v>
      </c>
      <c r="I120" s="52"/>
      <c r="J120" s="52"/>
      <c r="K120" s="130" t="s">
        <v>58</v>
      </c>
      <c r="L120" s="131" t="s">
        <v>59</v>
      </c>
      <c r="M120" s="131" t="s">
        <v>60</v>
      </c>
      <c r="N120" s="131" t="s">
        <v>61</v>
      </c>
      <c r="O120" s="131" t="s">
        <v>62</v>
      </c>
      <c r="P120" s="132" t="s">
        <v>63</v>
      </c>
      <c r="Q120" s="46"/>
      <c r="R120" s="46"/>
      <c r="S120" s="46"/>
    </row>
    <row r="121" spans="1:19" ht="17.25" x14ac:dyDescent="0.15">
      <c r="A121" s="49"/>
      <c r="B121" s="52"/>
      <c r="C121" s="133">
        <v>1</v>
      </c>
      <c r="D121" s="134"/>
      <c r="E121" s="134"/>
      <c r="F121" s="134"/>
      <c r="G121" s="134"/>
      <c r="H121" s="135"/>
      <c r="I121" s="52"/>
      <c r="J121" s="52"/>
      <c r="K121" s="133">
        <v>1</v>
      </c>
      <c r="L121" s="134"/>
      <c r="M121" s="134"/>
      <c r="N121" s="134"/>
      <c r="O121" s="134"/>
      <c r="P121" s="135"/>
      <c r="Q121" s="46"/>
      <c r="R121" s="46"/>
      <c r="S121" s="46"/>
    </row>
    <row r="122" spans="1:19" ht="17.25" x14ac:dyDescent="0.15">
      <c r="A122" s="49"/>
      <c r="B122" s="52"/>
      <c r="C122" s="136">
        <v>2</v>
      </c>
      <c r="D122" s="137"/>
      <c r="E122" s="137"/>
      <c r="F122" s="137"/>
      <c r="G122" s="137"/>
      <c r="H122" s="138"/>
      <c r="I122" s="52"/>
      <c r="J122" s="52"/>
      <c r="K122" s="133">
        <v>2</v>
      </c>
      <c r="L122" s="134"/>
      <c r="M122" s="134"/>
      <c r="N122" s="134"/>
      <c r="O122" s="134"/>
      <c r="P122" s="135"/>
      <c r="Q122" s="46"/>
      <c r="R122" s="46"/>
      <c r="S122" s="46"/>
    </row>
    <row r="123" spans="1:19" ht="17.25" x14ac:dyDescent="0.15">
      <c r="A123" s="49"/>
      <c r="B123" s="52"/>
      <c r="C123" s="133">
        <v>3</v>
      </c>
      <c r="D123" s="134"/>
      <c r="E123" s="134"/>
      <c r="F123" s="134"/>
      <c r="G123" s="134"/>
      <c r="H123" s="135"/>
      <c r="I123" s="52"/>
      <c r="J123" s="52"/>
      <c r="K123" s="133">
        <v>3</v>
      </c>
      <c r="L123" s="134"/>
      <c r="M123" s="134"/>
      <c r="N123" s="134"/>
      <c r="O123" s="134"/>
      <c r="P123" s="135"/>
      <c r="Q123" s="46"/>
      <c r="R123" s="46"/>
      <c r="S123" s="46"/>
    </row>
    <row r="124" spans="1:19" ht="17.25" x14ac:dyDescent="0.15">
      <c r="A124" s="49"/>
      <c r="B124" s="52"/>
      <c r="C124" s="136">
        <v>4</v>
      </c>
      <c r="D124" s="137"/>
      <c r="E124" s="137"/>
      <c r="F124" s="137"/>
      <c r="G124" s="137"/>
      <c r="H124" s="138"/>
      <c r="I124" s="52"/>
      <c r="J124" s="52"/>
      <c r="K124" s="133">
        <v>4</v>
      </c>
      <c r="L124" s="134"/>
      <c r="M124" s="134"/>
      <c r="N124" s="134"/>
      <c r="O124" s="134"/>
      <c r="P124" s="135"/>
      <c r="Q124" s="46"/>
      <c r="R124" s="46"/>
      <c r="S124" s="46"/>
    </row>
    <row r="125" spans="1:19" ht="17.25" x14ac:dyDescent="0.15">
      <c r="A125" s="49"/>
      <c r="B125" s="52"/>
      <c r="C125" s="133">
        <v>5</v>
      </c>
      <c r="D125" s="134"/>
      <c r="E125" s="134"/>
      <c r="F125" s="134"/>
      <c r="G125" s="134"/>
      <c r="H125" s="135"/>
      <c r="I125" s="52"/>
      <c r="J125" s="52"/>
      <c r="K125" s="133">
        <v>5</v>
      </c>
      <c r="L125" s="134"/>
      <c r="M125" s="134"/>
      <c r="N125" s="134"/>
      <c r="O125" s="134"/>
      <c r="P125" s="135"/>
      <c r="Q125" s="46"/>
      <c r="R125" s="46"/>
      <c r="S125" s="46"/>
    </row>
    <row r="126" spans="1:19" ht="17.25" x14ac:dyDescent="0.15">
      <c r="A126" s="49"/>
      <c r="B126" s="52"/>
      <c r="C126" s="136">
        <v>6</v>
      </c>
      <c r="D126" s="137"/>
      <c r="E126" s="137"/>
      <c r="F126" s="137"/>
      <c r="G126" s="137"/>
      <c r="H126" s="138"/>
      <c r="I126" s="52"/>
      <c r="J126" s="52"/>
      <c r="K126" s="133">
        <v>6</v>
      </c>
      <c r="L126" s="134"/>
      <c r="M126" s="134"/>
      <c r="N126" s="134"/>
      <c r="O126" s="134"/>
      <c r="P126" s="135"/>
      <c r="Q126" s="46"/>
      <c r="R126" s="46"/>
      <c r="S126" s="46"/>
    </row>
    <row r="127" spans="1:19" ht="17.25" x14ac:dyDescent="0.15">
      <c r="A127" s="49"/>
      <c r="B127" s="52"/>
      <c r="C127" s="133">
        <v>7</v>
      </c>
      <c r="D127" s="134"/>
      <c r="E127" s="134"/>
      <c r="F127" s="134"/>
      <c r="G127" s="134"/>
      <c r="H127" s="135"/>
      <c r="I127" s="52"/>
      <c r="J127" s="52"/>
      <c r="K127" s="133">
        <v>7</v>
      </c>
      <c r="L127" s="134"/>
      <c r="M127" s="134"/>
      <c r="N127" s="134"/>
      <c r="O127" s="134"/>
      <c r="P127" s="135"/>
      <c r="Q127" s="46"/>
      <c r="R127" s="46"/>
      <c r="S127" s="46"/>
    </row>
    <row r="128" spans="1:19" ht="17.25" x14ac:dyDescent="0.15">
      <c r="A128" s="49"/>
      <c r="B128" s="52"/>
      <c r="C128" s="136">
        <v>8</v>
      </c>
      <c r="D128" s="137"/>
      <c r="E128" s="137"/>
      <c r="F128" s="137"/>
      <c r="G128" s="137"/>
      <c r="H128" s="138"/>
      <c r="I128" s="52"/>
      <c r="J128" s="52"/>
      <c r="K128" s="133">
        <v>8</v>
      </c>
      <c r="L128" s="134"/>
      <c r="M128" s="134"/>
      <c r="N128" s="134"/>
      <c r="O128" s="134"/>
      <c r="P128" s="135"/>
      <c r="Q128" s="46"/>
      <c r="R128" s="46"/>
      <c r="S128" s="46"/>
    </row>
    <row r="129" spans="1:19" ht="17.25" x14ac:dyDescent="0.15">
      <c r="A129" s="49"/>
      <c r="B129" s="52"/>
      <c r="C129" s="133">
        <v>9</v>
      </c>
      <c r="D129" s="134"/>
      <c r="E129" s="134"/>
      <c r="F129" s="134"/>
      <c r="G129" s="134"/>
      <c r="H129" s="135"/>
      <c r="I129" s="52"/>
      <c r="J129" s="52"/>
      <c r="K129" s="133">
        <v>9</v>
      </c>
      <c r="L129" s="139"/>
      <c r="M129" s="139"/>
      <c r="N129" s="139"/>
      <c r="O129" s="139"/>
      <c r="P129" s="140"/>
      <c r="Q129" s="46"/>
      <c r="R129" s="46"/>
      <c r="S129" s="46"/>
    </row>
    <row r="130" spans="1:19" ht="17.25" x14ac:dyDescent="0.15">
      <c r="A130" s="49"/>
      <c r="B130" s="52"/>
      <c r="C130" s="136">
        <v>10</v>
      </c>
      <c r="D130" s="137"/>
      <c r="E130" s="137"/>
      <c r="F130" s="137"/>
      <c r="G130" s="137"/>
      <c r="H130" s="138"/>
      <c r="I130" s="52"/>
      <c r="J130" s="52"/>
      <c r="K130" s="133">
        <v>10</v>
      </c>
      <c r="L130" s="139"/>
      <c r="M130" s="139"/>
      <c r="N130" s="139"/>
      <c r="O130" s="139"/>
      <c r="P130" s="140"/>
      <c r="Q130" s="46"/>
      <c r="R130" s="46"/>
      <c r="S130" s="46"/>
    </row>
    <row r="131" spans="1:19" ht="17.25" x14ac:dyDescent="0.15">
      <c r="A131" s="49"/>
      <c r="B131" s="52"/>
      <c r="C131" s="133">
        <v>11</v>
      </c>
      <c r="D131" s="134"/>
      <c r="E131" s="134"/>
      <c r="F131" s="134"/>
      <c r="G131" s="134"/>
      <c r="H131" s="135"/>
      <c r="I131" s="52"/>
      <c r="J131" s="52"/>
      <c r="K131" s="133">
        <v>11</v>
      </c>
      <c r="L131" s="139"/>
      <c r="M131" s="139"/>
      <c r="N131" s="139"/>
      <c r="O131" s="139"/>
      <c r="P131" s="140"/>
      <c r="Q131" s="46"/>
      <c r="R131" s="46"/>
      <c r="S131" s="46"/>
    </row>
    <row r="132" spans="1:19" ht="17.25" x14ac:dyDescent="0.15">
      <c r="A132" s="49"/>
      <c r="B132" s="52"/>
      <c r="C132" s="136">
        <v>12</v>
      </c>
      <c r="D132" s="137"/>
      <c r="E132" s="137"/>
      <c r="F132" s="137"/>
      <c r="G132" s="137"/>
      <c r="H132" s="138"/>
      <c r="I132" s="52"/>
      <c r="J132" s="52"/>
      <c r="K132" s="133">
        <v>12</v>
      </c>
      <c r="L132" s="139"/>
      <c r="M132" s="139"/>
      <c r="N132" s="139"/>
      <c r="O132" s="139"/>
      <c r="P132" s="140"/>
      <c r="Q132" s="46"/>
      <c r="R132" s="46"/>
      <c r="S132" s="46"/>
    </row>
    <row r="133" spans="1:19" ht="18" thickBot="1" x14ac:dyDescent="0.2">
      <c r="A133" s="49"/>
      <c r="B133" s="52"/>
      <c r="C133" s="141">
        <v>13</v>
      </c>
      <c r="D133" s="142"/>
      <c r="E133" s="142"/>
      <c r="F133" s="142"/>
      <c r="G133" s="142"/>
      <c r="H133" s="143"/>
      <c r="I133" s="52"/>
      <c r="J133" s="52"/>
      <c r="K133" s="141">
        <v>13</v>
      </c>
      <c r="L133" s="144"/>
      <c r="M133" s="144"/>
      <c r="N133" s="144"/>
      <c r="O133" s="144"/>
      <c r="P133" s="145"/>
      <c r="Q133" s="46"/>
      <c r="R133" s="46"/>
      <c r="S133" s="46"/>
    </row>
    <row r="134" spans="1:19" x14ac:dyDescent="0.15">
      <c r="A134" s="49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46"/>
      <c r="R134" s="46"/>
      <c r="S134" s="46"/>
    </row>
    <row r="135" spans="1:19" ht="18" customHeight="1" x14ac:dyDescent="0.15">
      <c r="A135" s="49"/>
      <c r="B135" s="52"/>
      <c r="C135" s="52"/>
      <c r="D135" s="52"/>
      <c r="E135" s="52"/>
      <c r="F135" s="52" t="s">
        <v>64</v>
      </c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46"/>
      <c r="R135" s="46"/>
      <c r="S135" s="46"/>
    </row>
    <row r="136" spans="1:19" ht="18" customHeight="1" x14ac:dyDescent="0.15">
      <c r="A136" s="49"/>
      <c r="B136" s="52"/>
      <c r="C136" s="52"/>
      <c r="D136" s="52"/>
      <c r="E136" s="52"/>
      <c r="F136" s="47" t="s">
        <v>65</v>
      </c>
      <c r="G136" s="52" t="s">
        <v>66</v>
      </c>
      <c r="H136" s="52"/>
      <c r="I136" s="52"/>
      <c r="J136" s="52"/>
      <c r="K136" s="52"/>
      <c r="L136" s="52"/>
      <c r="M136" s="52"/>
      <c r="N136" s="52"/>
      <c r="O136" s="52"/>
      <c r="P136" s="52"/>
      <c r="Q136" s="46"/>
      <c r="R136" s="46"/>
      <c r="S136" s="46"/>
    </row>
    <row r="137" spans="1:19" ht="18" customHeight="1" x14ac:dyDescent="0.15">
      <c r="A137" s="49"/>
      <c r="B137" s="52"/>
      <c r="C137" s="52"/>
      <c r="D137" s="52"/>
      <c r="E137" s="52"/>
      <c r="F137" s="52"/>
      <c r="G137" s="52" t="s">
        <v>72</v>
      </c>
      <c r="H137" s="52"/>
      <c r="I137" s="52"/>
      <c r="J137" s="52"/>
      <c r="K137" s="52"/>
      <c r="L137" s="52"/>
      <c r="M137" s="52"/>
      <c r="N137" s="52"/>
      <c r="O137" s="52"/>
      <c r="P137" s="52"/>
      <c r="Q137" s="46"/>
      <c r="R137" s="46"/>
      <c r="S137" s="46"/>
    </row>
    <row r="138" spans="1:19" ht="18" customHeight="1" x14ac:dyDescent="0.15">
      <c r="A138" s="49"/>
      <c r="B138" s="52"/>
      <c r="C138" s="52"/>
      <c r="D138" s="52"/>
      <c r="E138" s="52"/>
      <c r="F138" s="52"/>
      <c r="G138" s="52" t="s">
        <v>73</v>
      </c>
      <c r="H138" s="52"/>
      <c r="I138" s="52"/>
      <c r="J138" s="52"/>
      <c r="K138" s="52"/>
      <c r="L138" s="52"/>
      <c r="M138" s="52"/>
      <c r="N138" s="52"/>
      <c r="O138" s="52"/>
      <c r="P138" s="52"/>
      <c r="Q138" s="46"/>
      <c r="R138" s="46"/>
      <c r="S138" s="46"/>
    </row>
    <row r="139" spans="1:19" ht="18" customHeight="1" x14ac:dyDescent="0.15">
      <c r="A139" s="49"/>
      <c r="B139" s="52"/>
      <c r="C139" s="52"/>
      <c r="D139" s="52"/>
      <c r="E139" s="52"/>
      <c r="F139" s="52"/>
      <c r="G139" s="52" t="s">
        <v>71</v>
      </c>
      <c r="H139" s="52"/>
      <c r="I139" s="52"/>
      <c r="J139" s="52"/>
      <c r="K139" s="52"/>
      <c r="L139" s="52"/>
      <c r="M139" s="52"/>
      <c r="N139" s="52"/>
      <c r="O139" s="52"/>
      <c r="P139" s="52"/>
      <c r="Q139" s="46"/>
      <c r="R139" s="46"/>
      <c r="S139" s="46"/>
    </row>
    <row r="140" spans="1:19" ht="18" customHeight="1" x14ac:dyDescent="0.15">
      <c r="A140" s="49"/>
      <c r="B140" s="52"/>
      <c r="C140" s="52"/>
      <c r="D140" s="52"/>
      <c r="E140" s="52"/>
      <c r="F140" s="52"/>
      <c r="G140" s="52" t="s">
        <v>67</v>
      </c>
      <c r="H140" s="52"/>
      <c r="I140" s="52"/>
      <c r="J140" s="52"/>
      <c r="K140" s="52"/>
      <c r="L140" s="52"/>
      <c r="M140" s="52"/>
      <c r="N140" s="52"/>
      <c r="O140" s="52"/>
      <c r="P140" s="52"/>
      <c r="Q140" s="46"/>
      <c r="R140" s="46"/>
      <c r="S140" s="46"/>
    </row>
    <row r="141" spans="1:19" ht="18" customHeight="1" x14ac:dyDescent="0.15">
      <c r="A141" s="49"/>
      <c r="B141" s="52"/>
      <c r="C141" s="52"/>
      <c r="D141" s="52"/>
      <c r="E141" s="52"/>
      <c r="F141" s="52"/>
      <c r="G141" s="52" t="s">
        <v>68</v>
      </c>
      <c r="H141" s="52"/>
      <c r="I141" s="52"/>
      <c r="J141" s="52"/>
      <c r="K141" s="52"/>
      <c r="L141" s="52"/>
      <c r="M141" s="52"/>
      <c r="N141" s="52"/>
      <c r="O141" s="52"/>
      <c r="P141" s="52"/>
      <c r="Q141" s="46"/>
      <c r="R141" s="46"/>
      <c r="S141" s="46"/>
    </row>
    <row r="142" spans="1:19" x14ac:dyDescent="0.15">
      <c r="A142" s="49"/>
      <c r="B142" s="46"/>
      <c r="C142" s="46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46"/>
      <c r="Q142" s="46"/>
      <c r="R142" s="46"/>
      <c r="S142" s="46"/>
    </row>
    <row r="143" spans="1:19" x14ac:dyDescent="0.15">
      <c r="A143" s="49"/>
      <c r="B143" s="46"/>
      <c r="C143" s="46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</row>
    <row r="144" spans="1:19" x14ac:dyDescent="0.15">
      <c r="A144" s="49"/>
      <c r="B144" s="46"/>
      <c r="C144" s="46"/>
      <c r="D144" s="46"/>
      <c r="E144" s="46"/>
      <c r="F144" s="46"/>
      <c r="G144" s="46"/>
      <c r="H144" s="46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</row>
    <row r="145" spans="1:19" x14ac:dyDescent="0.15">
      <c r="A145" s="49"/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6"/>
      <c r="N145" s="46"/>
      <c r="O145" s="46"/>
      <c r="P145" s="46"/>
      <c r="Q145" s="46"/>
      <c r="R145" s="46"/>
      <c r="S145" s="46"/>
    </row>
    <row r="146" spans="1:19" x14ac:dyDescent="0.15">
      <c r="A146" s="49"/>
      <c r="B146" s="46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6"/>
      <c r="N146" s="46"/>
      <c r="O146" s="46"/>
      <c r="P146" s="46"/>
      <c r="Q146" s="46"/>
      <c r="R146" s="46"/>
      <c r="S146" s="46"/>
    </row>
    <row r="147" spans="1:19" x14ac:dyDescent="0.15">
      <c r="A147" s="49"/>
      <c r="B147" s="46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</row>
    <row r="148" spans="1:19" x14ac:dyDescent="0.15">
      <c r="A148" s="49"/>
      <c r="B148" s="46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</row>
    <row r="149" spans="1:19" x14ac:dyDescent="0.15">
      <c r="A149" s="49"/>
      <c r="B149" s="46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6"/>
      <c r="N149" s="46"/>
      <c r="O149" s="46"/>
      <c r="P149" s="46"/>
      <c r="Q149" s="46"/>
      <c r="R149" s="46"/>
      <c r="S149" s="46"/>
    </row>
    <row r="150" spans="1:19" x14ac:dyDescent="0.15">
      <c r="A150" s="49"/>
      <c r="B150" s="46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46"/>
      <c r="Q150" s="46"/>
      <c r="R150" s="46"/>
      <c r="S150" s="46"/>
    </row>
    <row r="151" spans="1:19" x14ac:dyDescent="0.15">
      <c r="A151" s="49"/>
      <c r="B151" s="46"/>
      <c r="C151" s="46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46"/>
      <c r="Q151" s="46"/>
      <c r="R151" s="46"/>
      <c r="S151" s="46"/>
    </row>
    <row r="152" spans="1:19" x14ac:dyDescent="0.15">
      <c r="A152" s="49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</row>
    <row r="153" spans="1:19" x14ac:dyDescent="0.15">
      <c r="A153" s="49"/>
      <c r="B153" s="46"/>
      <c r="C153" s="46"/>
      <c r="D153" s="46"/>
      <c r="E153" s="46"/>
      <c r="F153" s="46"/>
      <c r="G153" s="46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</row>
    <row r="154" spans="1:19" x14ac:dyDescent="0.15">
      <c r="A154" s="49"/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</row>
    <row r="155" spans="1:19" x14ac:dyDescent="0.15">
      <c r="A155" s="49"/>
      <c r="B155" s="46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</row>
    <row r="156" spans="1:19" x14ac:dyDescent="0.15">
      <c r="A156" s="49"/>
      <c r="B156" s="46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Q156" s="46"/>
      <c r="R156" s="46"/>
      <c r="S156" s="46"/>
    </row>
    <row r="157" spans="1:19" x14ac:dyDescent="0.15">
      <c r="A157" s="49"/>
      <c r="B157" s="46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</row>
    <row r="158" spans="1:19" x14ac:dyDescent="0.15">
      <c r="A158" s="49"/>
      <c r="B158" s="46"/>
      <c r="C158" s="46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</row>
    <row r="159" spans="1:19" x14ac:dyDescent="0.15">
      <c r="A159" s="49"/>
      <c r="B159" s="46"/>
      <c r="C159" s="46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</row>
    <row r="160" spans="1:19" x14ac:dyDescent="0.15">
      <c r="A160" s="49"/>
      <c r="B160" s="46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</row>
    <row r="161" spans="1:19" x14ac:dyDescent="0.15">
      <c r="A161" s="49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</row>
    <row r="162" spans="1:19" x14ac:dyDescent="0.15">
      <c r="A162" s="49"/>
      <c r="B162" s="46"/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</row>
    <row r="163" spans="1:19" x14ac:dyDescent="0.15">
      <c r="A163" s="49"/>
      <c r="B163" s="46"/>
      <c r="C163" s="46"/>
      <c r="D163" s="46"/>
      <c r="E163" s="46"/>
      <c r="F163" s="46"/>
      <c r="G163" s="46"/>
      <c r="H163" s="46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</row>
    <row r="164" spans="1:19" x14ac:dyDescent="0.15">
      <c r="A164" s="49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</row>
    <row r="165" spans="1:19" x14ac:dyDescent="0.15">
      <c r="A165" s="49"/>
      <c r="B165" s="46"/>
      <c r="C165" s="46"/>
      <c r="D165" s="46"/>
      <c r="E165" s="46"/>
      <c r="F165" s="46"/>
      <c r="G165" s="46"/>
      <c r="H165" s="46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</row>
    <row r="166" spans="1:19" x14ac:dyDescent="0.15">
      <c r="A166" s="49"/>
      <c r="B166" s="46"/>
      <c r="C166" s="46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</row>
    <row r="167" spans="1:19" x14ac:dyDescent="0.15">
      <c r="A167" s="49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</row>
    <row r="168" spans="1:19" x14ac:dyDescent="0.15">
      <c r="A168" s="49"/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</row>
    <row r="169" spans="1:19" x14ac:dyDescent="0.15">
      <c r="A169" s="49"/>
      <c r="B169" s="46"/>
      <c r="C169" s="46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46"/>
    </row>
    <row r="170" spans="1:19" x14ac:dyDescent="0.15">
      <c r="A170" s="49"/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46"/>
      <c r="Q170" s="46"/>
      <c r="R170" s="46"/>
      <c r="S170" s="46"/>
    </row>
    <row r="171" spans="1:19" x14ac:dyDescent="0.15">
      <c r="A171" s="49"/>
      <c r="B171" s="46"/>
      <c r="C171" s="46"/>
      <c r="D171" s="46"/>
      <c r="E171" s="46"/>
      <c r="F171" s="46"/>
      <c r="G171" s="46"/>
      <c r="H171" s="46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</row>
    <row r="172" spans="1:19" x14ac:dyDescent="0.15">
      <c r="A172" s="49"/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</row>
    <row r="173" spans="1:19" x14ac:dyDescent="0.15">
      <c r="A173" s="49"/>
      <c r="B173" s="46"/>
      <c r="C173" s="46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</row>
    <row r="174" spans="1:19" x14ac:dyDescent="0.15">
      <c r="A174" s="49"/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</row>
    <row r="175" spans="1:19" x14ac:dyDescent="0.15">
      <c r="A175" s="49"/>
      <c r="B175" s="46"/>
      <c r="C175" s="46"/>
      <c r="D175" s="46"/>
      <c r="E175" s="46"/>
      <c r="F175" s="46"/>
      <c r="G175" s="46"/>
      <c r="H175" s="46"/>
      <c r="I175" s="46"/>
      <c r="J175" s="46"/>
      <c r="K175" s="46"/>
      <c r="L175" s="46"/>
      <c r="M175" s="46"/>
      <c r="N175" s="46"/>
      <c r="O175" s="46"/>
      <c r="P175" s="46"/>
      <c r="Q175" s="46"/>
      <c r="R175" s="46"/>
      <c r="S175" s="46"/>
    </row>
    <row r="176" spans="1:19" x14ac:dyDescent="0.15">
      <c r="A176" s="49"/>
      <c r="B176" s="46"/>
      <c r="C176" s="46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Q176" s="46"/>
      <c r="R176" s="46"/>
      <c r="S176" s="46"/>
    </row>
    <row r="177" spans="1:19" x14ac:dyDescent="0.15">
      <c r="A177" s="49"/>
      <c r="B177" s="46"/>
      <c r="C177" s="46"/>
      <c r="D177" s="46"/>
      <c r="E177" s="46"/>
      <c r="F177" s="46"/>
      <c r="G177" s="46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</row>
    <row r="178" spans="1:19" x14ac:dyDescent="0.15">
      <c r="A178" s="49"/>
      <c r="B178" s="46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46"/>
    </row>
    <row r="179" spans="1:19" x14ac:dyDescent="0.15">
      <c r="A179" s="49"/>
      <c r="B179" s="46"/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</row>
    <row r="180" spans="1:19" x14ac:dyDescent="0.15">
      <c r="A180" s="49"/>
      <c r="B180" s="46"/>
      <c r="C180" s="46"/>
      <c r="D180" s="46"/>
      <c r="E180" s="46"/>
      <c r="F180" s="46"/>
      <c r="G180" s="46"/>
      <c r="H180" s="46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</row>
    <row r="181" spans="1:19" x14ac:dyDescent="0.15">
      <c r="A181" s="49"/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</row>
    <row r="182" spans="1:19" x14ac:dyDescent="0.15">
      <c r="A182" s="49"/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P182" s="46"/>
      <c r="Q182" s="46"/>
      <c r="R182" s="46"/>
      <c r="S182" s="46"/>
    </row>
    <row r="183" spans="1:19" x14ac:dyDescent="0.15">
      <c r="A183" s="49"/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</row>
    <row r="184" spans="1:19" x14ac:dyDescent="0.15">
      <c r="A184" s="49"/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</row>
    <row r="185" spans="1:19" x14ac:dyDescent="0.15">
      <c r="A185" s="49"/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</row>
    <row r="186" spans="1:19" x14ac:dyDescent="0.15">
      <c r="A186" s="49"/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</row>
    <row r="187" spans="1:19" x14ac:dyDescent="0.15">
      <c r="A187" s="49"/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</row>
    <row r="188" spans="1:19" x14ac:dyDescent="0.15">
      <c r="A188" s="49"/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46"/>
    </row>
    <row r="189" spans="1:19" x14ac:dyDescent="0.15">
      <c r="A189" s="49"/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</row>
    <row r="190" spans="1:19" x14ac:dyDescent="0.15">
      <c r="A190" s="49"/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  <c r="M190" s="46"/>
      <c r="N190" s="46"/>
      <c r="O190" s="46"/>
      <c r="P190" s="46"/>
      <c r="Q190" s="46"/>
      <c r="R190" s="46"/>
      <c r="S190" s="46"/>
    </row>
    <row r="191" spans="1:19" x14ac:dyDescent="0.15">
      <c r="A191" s="49"/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</row>
    <row r="192" spans="1:19" x14ac:dyDescent="0.15">
      <c r="A192" s="49"/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46"/>
    </row>
    <row r="193" spans="1:19" x14ac:dyDescent="0.15">
      <c r="A193" s="49"/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</row>
    <row r="194" spans="1:19" x14ac:dyDescent="0.15">
      <c r="A194" s="49"/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</row>
    <row r="195" spans="1:19" x14ac:dyDescent="0.15">
      <c r="A195" s="49"/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</row>
  </sheetData>
  <mergeCells count="3">
    <mergeCell ref="A1:I1"/>
    <mergeCell ref="H30:O30"/>
    <mergeCell ref="K72:N72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95250</xdr:colOff>
                <xdr:row>75</xdr:row>
                <xdr:rowOff>47625</xdr:rowOff>
              </from>
              <to>
                <xdr:col>9</xdr:col>
                <xdr:colOff>552450</xdr:colOff>
                <xdr:row>76</xdr:row>
                <xdr:rowOff>123825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95250</xdr:colOff>
                <xdr:row>87</xdr:row>
                <xdr:rowOff>76200</xdr:rowOff>
              </from>
              <to>
                <xdr:col>9</xdr:col>
                <xdr:colOff>552450</xdr:colOff>
                <xdr:row>88</xdr:row>
                <xdr:rowOff>142875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66675</xdr:colOff>
                <xdr:row>101</xdr:row>
                <xdr:rowOff>76200</xdr:rowOff>
              </from>
              <to>
                <xdr:col>9</xdr:col>
                <xdr:colOff>523875</xdr:colOff>
                <xdr:row>102</xdr:row>
                <xdr:rowOff>152400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9</xdr:col>
                <xdr:colOff>123825</xdr:colOff>
                <xdr:row>117</xdr:row>
                <xdr:rowOff>9525</xdr:rowOff>
              </from>
              <to>
                <xdr:col>9</xdr:col>
                <xdr:colOff>581025</xdr:colOff>
                <xdr:row>118</xdr:row>
                <xdr:rowOff>85725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9">
            <anchor moveWithCells="1" sizeWithCells="1">
              <from>
                <xdr:col>13</xdr:col>
                <xdr:colOff>9525</xdr:colOff>
                <xdr:row>64</xdr:row>
                <xdr:rowOff>123825</xdr:rowOff>
              </from>
              <to>
                <xdr:col>13</xdr:col>
                <xdr:colOff>571500</xdr:colOff>
                <xdr:row>66</xdr:row>
                <xdr:rowOff>85725</xdr:rowOff>
              </to>
            </anchor>
          </objectPr>
        </oleObject>
      </mc:Choice>
      <mc:Fallback>
        <oleObject progId="Paint.Picture" shapeId="1029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2017-01-30T07:06:34Z</dcterms:created>
  <dcterms:modified xsi:type="dcterms:W3CDTF">2017-01-30T07:14:49Z</dcterms:modified>
</cp:coreProperties>
</file>