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4-検索／行列関数\"/>
    </mc:Choice>
  </mc:AlternateContent>
  <xr:revisionPtr revIDLastSave="0" documentId="13_ncr:1_{38D252DF-CAE2-44BB-BC13-0EFC0CAA604C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25" i="1"/>
  <c r="G10" i="2" l="1"/>
  <c r="G9" i="2"/>
  <c r="D26" i="1" l="1"/>
  <c r="D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4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数値入力し、書式で「以上」を設定します。
</t>
        </r>
        <r>
          <rPr>
            <b/>
            <sz val="12"/>
            <color indexed="10"/>
            <rFont val="ＭＳ Ｐゴシック"/>
            <family val="3"/>
            <charset val="128"/>
          </rPr>
          <t>文字列ではありません！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C14:C19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(D10,</t>
        </r>
        <r>
          <rPr>
            <b/>
            <sz val="14"/>
            <color indexed="12"/>
            <rFont val="ＭＳ Ｐゴシック"/>
            <family val="3"/>
            <charset val="128"/>
          </rPr>
          <t>D13:F13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D14:F19</t>
        </r>
        <r>
          <rPr>
            <b/>
            <sz val="14"/>
            <color indexed="81"/>
            <rFont val="ＭＳ Ｐゴシック"/>
            <family val="3"/>
            <charset val="128"/>
          </rPr>
          <t>,G9,G10)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「範囲」はデータ部分のみ！
　→</t>
        </r>
        <r>
          <rPr>
            <u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見出し</t>
        </r>
        <r>
          <rPr>
            <u/>
            <sz val="12"/>
            <color indexed="81"/>
            <rFont val="ＭＳ Ｐゴシック"/>
            <family val="3"/>
            <charset val="128"/>
          </rPr>
          <t>」は除外します。</t>
        </r>
      </text>
    </comment>
    <comment ref="C14" authorId="0" shapeId="0" xr:uid="{00000000-0006-0000-01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数値入力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し、
書式で「以上」を設定します。
</t>
        </r>
        <r>
          <rPr>
            <b/>
            <sz val="12"/>
            <color indexed="10"/>
            <rFont val="ＭＳ Ｐゴシック"/>
            <family val="3"/>
            <charset val="128"/>
          </rPr>
          <t>文字列ではありません！</t>
        </r>
      </text>
    </comment>
  </commentList>
</comments>
</file>

<file path=xl/sharedStrings.xml><?xml version="1.0" encoding="utf-8"?>
<sst xmlns="http://schemas.openxmlformats.org/spreadsheetml/2006/main" count="52" uniqueCount="21">
  <si>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</si>
  <si>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</si>
  <si>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</si>
  <si>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</si>
  <si>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「検索／行列」</t>
    <rPh sb="1" eb="4">
      <t>ケンサクスラ</t>
    </rPh>
    <rPh sb="4" eb="6">
      <t>ギョウレツ</t>
    </rPh>
    <phoneticPr fontId="2"/>
  </si>
  <si>
    <t>　</t>
    <phoneticPr fontId="2"/>
  </si>
  <si>
    <t>重量</t>
    <rPh sb="0" eb="2">
      <t>ジュウリョウ</t>
    </rPh>
    <phoneticPr fontId="2"/>
  </si>
  <si>
    <t>届け先</t>
    <rPh sb="0" eb="1">
      <t>トド</t>
    </rPh>
    <rPh sb="2" eb="3">
      <t>サキ</t>
    </rPh>
    <phoneticPr fontId="2"/>
  </si>
  <si>
    <t>関東</t>
    <rPh sb="0" eb="2">
      <t>カントウ</t>
    </rPh>
    <phoneticPr fontId="2"/>
  </si>
  <si>
    <t>東北</t>
    <rPh sb="0" eb="2">
      <t>トウホク</t>
    </rPh>
    <phoneticPr fontId="2"/>
  </si>
  <si>
    <t>以外</t>
    <rPh sb="0" eb="2">
      <t>イガイ</t>
    </rPh>
    <phoneticPr fontId="2"/>
  </si>
  <si>
    <t>配送料金</t>
    <rPh sb="0" eb="2">
      <t>ハイソウ</t>
    </rPh>
    <rPh sb="2" eb="4">
      <t>リョウキン</t>
    </rPh>
    <phoneticPr fontId="2"/>
  </si>
  <si>
    <t>行目データ</t>
    <rPh sb="0" eb="2">
      <t>ギョウメ</t>
    </rPh>
    <phoneticPr fontId="2"/>
  </si>
  <si>
    <t>列目データ</t>
    <rPh sb="0" eb="1">
      <t>レツ</t>
    </rPh>
    <rPh sb="1" eb="2">
      <t>メ</t>
    </rPh>
    <phoneticPr fontId="2"/>
  </si>
  <si>
    <t>MATCH  &amp;  INDEX</t>
    <phoneticPr fontId="2"/>
  </si>
  <si>
    <t>(1)</t>
    <phoneticPr fontId="2"/>
  </si>
  <si>
    <t>(2)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</si>
  <si>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</si>
  <si>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reserved2023/5/17</t>
    <phoneticPr fontId="2"/>
  </si>
  <si>
    <r>
      <rPr>
        <b/>
        <sz val="12"/>
        <color rgb="FFFF0000"/>
        <rFont val="ＭＳ Ｐゴシック"/>
        <family val="3"/>
        <charset val="128"/>
      </rPr>
      <t>ＭＡＴＣＨ</t>
    </r>
    <r>
      <rPr>
        <sz val="12"/>
        <rFont val="ＭＳ Ｐゴシック"/>
        <family val="3"/>
        <charset val="128"/>
      </rPr>
      <t>→「検査値」を指定した「検索範囲」で探し出し、先頭から何番目のデータかを「数値」で表示します。</t>
    </r>
    <rPh sb="7" eb="10">
      <t>ケンサチ</t>
    </rPh>
    <rPh sb="12" eb="14">
      <t>シテイ</t>
    </rPh>
    <rPh sb="17" eb="19">
      <t>ケンサク</t>
    </rPh>
    <rPh sb="19" eb="21">
      <t>ハンイ</t>
    </rPh>
    <rPh sb="23" eb="24">
      <t>サガ</t>
    </rPh>
    <rPh sb="25" eb="26">
      <t>ダ</t>
    </rPh>
    <rPh sb="28" eb="30">
      <t>セントウ</t>
    </rPh>
    <rPh sb="32" eb="35">
      <t>ナンバンメ</t>
    </rPh>
    <rPh sb="42" eb="44">
      <t>スウチ</t>
    </rPh>
    <rPh sb="46" eb="48">
      <t>ヒョウジ</t>
    </rPh>
    <phoneticPr fontId="2"/>
  </si>
  <si>
    <r>
      <rPr>
        <b/>
        <sz val="12"/>
        <color rgb="FFFF0000"/>
        <rFont val="ＭＳ Ｐゴシック"/>
        <family val="3"/>
        <charset val="128"/>
      </rPr>
      <t>ＩＮＤＥＸ</t>
    </r>
    <r>
      <rPr>
        <sz val="12"/>
        <rFont val="ＭＳ Ｐゴシック"/>
        <family val="3"/>
        <charset val="128"/>
      </rPr>
      <t>→指定した「範囲内」で指定した位置にあるデータを取り出します。</t>
    </r>
    <rPh sb="6" eb="8">
      <t>シテイ</t>
    </rPh>
    <rPh sb="11" eb="13">
      <t>ハンイ</t>
    </rPh>
    <rPh sb="13" eb="14">
      <t>ナイ</t>
    </rPh>
    <rPh sb="16" eb="18">
      <t>シテイ</t>
    </rPh>
    <rPh sb="20" eb="22">
      <t>イチ</t>
    </rPh>
    <rPh sb="29" eb="30">
      <t>ト</t>
    </rPh>
    <rPh sb="31" eb="32">
      <t>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</si>
</sst>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.0&quot;Kg以上&quot;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1" applyNumberFormat="1" applyFont="1" applyAlignme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17" fillId="7" borderId="4" xfId="1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0" fontId="16" fillId="0" borderId="4" xfId="1" applyNumberFormat="1" applyFont="1" applyFill="1" applyBorder="1" applyAlignment="1">
      <alignment horizontal="center" vertical="center"/>
    </xf>
    <xf numFmtId="38" fontId="16" fillId="0" borderId="4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horizontal="right" vertical="center"/>
    </xf>
    <xf numFmtId="38" fontId="16" fillId="0" borderId="0" xfId="1" applyFont="1" applyBorder="1" applyAlignment="1">
      <alignment vertical="center"/>
    </xf>
    <xf numFmtId="38" fontId="16" fillId="0" borderId="0" xfId="1" applyFont="1" applyAlignment="1">
      <alignment vertical="center"/>
    </xf>
    <xf numFmtId="38" fontId="11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8" fillId="0" borderId="0" xfId="1" applyFont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8" borderId="4" xfId="1" applyNumberFormat="1" applyFont="1" applyFill="1" applyBorder="1" applyAlignment="1">
      <alignment horizontal="center" vertical="center"/>
    </xf>
    <xf numFmtId="176" fontId="16" fillId="9" borderId="4" xfId="1" applyNumberFormat="1" applyFont="1" applyFill="1" applyBorder="1" applyAlignment="1">
      <alignment vertical="center"/>
    </xf>
    <xf numFmtId="38" fontId="19" fillId="6" borderId="4" xfId="1" applyFont="1" applyFill="1" applyBorder="1" applyAlignment="1">
      <alignment horizontal="right" vertical="center"/>
    </xf>
    <xf numFmtId="38" fontId="19" fillId="4" borderId="4" xfId="1" applyFont="1" applyFill="1" applyBorder="1" applyAlignment="1">
      <alignment horizontal="right" vertical="center"/>
    </xf>
    <xf numFmtId="0" fontId="19" fillId="6" borderId="4" xfId="1" applyNumberFormat="1" applyFont="1" applyFill="1" applyBorder="1" applyAlignment="1">
      <alignment vertical="center"/>
    </xf>
    <xf numFmtId="0" fontId="19" fillId="4" borderId="4" xfId="1" applyNumberFormat="1" applyFont="1" applyFill="1" applyBorder="1" applyAlignment="1">
      <alignment vertical="center"/>
    </xf>
    <xf numFmtId="0" fontId="16" fillId="0" borderId="0" xfId="1" quotePrefix="1" applyNumberFormat="1" applyFont="1" applyAlignment="1">
      <alignment vertical="center"/>
    </xf>
    <xf numFmtId="0" fontId="16" fillId="0" borderId="0" xfId="1" quotePrefix="1" applyNumberFormat="1" applyFont="1" applyAlignment="1">
      <alignment horizontal="right" vertical="center"/>
    </xf>
    <xf numFmtId="6" fontId="12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158115</xdr:colOff>
      <xdr:row>26</xdr:row>
      <xdr:rowOff>38100</xdr:rowOff>
    </xdr:from>
    <xdr:to>
      <xdr:col>11</xdr:col>
      <xdr:colOff>24765</xdr:colOff>
      <xdr:row>28</xdr:row>
      <xdr:rowOff>156210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4415" y="5532120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396240</xdr:colOff>
      <xdr:row>13</xdr:row>
      <xdr:rowOff>108585</xdr:rowOff>
    </xdr:from>
    <xdr:to>
      <xdr:col>9</xdr:col>
      <xdr:colOff>377190</xdr:colOff>
      <xdr:row>19</xdr:row>
      <xdr:rowOff>52705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5780" y="2813685"/>
          <a:ext cx="2221230" cy="131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</xdr:colOff>
      <xdr:row>23</xdr:row>
      <xdr:rowOff>144780</xdr:rowOff>
    </xdr:from>
    <xdr:to>
      <xdr:col>3</xdr:col>
      <xdr:colOff>491490</xdr:colOff>
      <xdr:row>30</xdr:row>
      <xdr:rowOff>87630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" y="5166360"/>
          <a:ext cx="1988820" cy="1116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447674</xdr:colOff>
      <xdr:row>13</xdr:row>
      <xdr:rowOff>24765</xdr:rowOff>
    </xdr:from>
    <xdr:to>
      <xdr:col>13</xdr:col>
      <xdr:colOff>643767</xdr:colOff>
      <xdr:row>15</xdr:row>
      <xdr:rowOff>34290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1556285-2093-47C6-B16C-11E0FA795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42634" y="2859405"/>
          <a:ext cx="3830833" cy="48196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676274</xdr:colOff>
      <xdr:row>4</xdr:row>
      <xdr:rowOff>34290</xdr:rowOff>
    </xdr:from>
    <xdr:to>
      <xdr:col>13</xdr:col>
      <xdr:colOff>152399</xdr:colOff>
      <xdr:row>12</xdr:row>
      <xdr:rowOff>134620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9DAFAB7D-46F0-4916-A53C-204A7D0B14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18834" y="902970"/>
          <a:ext cx="3110865" cy="1830070"/>
        </a:xfrm>
        <a:prstGeom prst="rect">
          <a:avLst/>
        </a:prstGeom>
      </xdr:spPr>
    </xdr:pic>
    <xdr:clientData/>
  </xdr:twoCellAnchor>
  <xdr:twoCellAnchor editAs="oneCell">
    <xdr:from>
      <xdr:col>8</xdr:col>
      <xdr:colOff>180975</xdr:colOff>
      <xdr:row>17</xdr:row>
      <xdr:rowOff>36195</xdr:rowOff>
    </xdr:from>
    <xdr:to>
      <xdr:col>13</xdr:col>
      <xdr:colOff>511995</xdr:colOff>
      <xdr:row>26</xdr:row>
      <xdr:rowOff>120015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5659FB8A-07C3-4510-9E59-47DFECCBD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75935" y="3815715"/>
          <a:ext cx="3965760" cy="1828800"/>
        </a:xfrm>
        <a:prstGeom prst="rect">
          <a:avLst/>
        </a:prstGeom>
      </xdr:spPr>
    </xdr:pic>
    <xdr:clientData/>
  </xdr:twoCellAnchor>
  <xdr:twoCellAnchor>
    <xdr:from>
      <xdr:col>4</xdr:col>
      <xdr:colOff>398145</xdr:colOff>
      <xdr:row>27</xdr:row>
      <xdr:rowOff>154305</xdr:rowOff>
    </xdr:from>
    <xdr:to>
      <xdr:col>14</xdr:col>
      <xdr:colOff>306164</xdr:colOff>
      <xdr:row>45</xdr:row>
      <xdr:rowOff>15240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45304065-879C-4D5B-BCC8-839BB13AA4EB}"/>
            </a:ext>
          </a:extLst>
        </xdr:cNvPr>
        <xdr:cNvGrpSpPr/>
      </xdr:nvGrpSpPr>
      <xdr:grpSpPr>
        <a:xfrm>
          <a:off x="2714625" y="5892165"/>
          <a:ext cx="7398479" cy="2878455"/>
          <a:chOff x="2352675" y="5610225"/>
          <a:chExt cx="8143334" cy="2943225"/>
        </a:xfrm>
      </xdr:grpSpPr>
      <xdr:sp macro="" textlink="">
        <xdr:nvSpPr>
          <xdr:cNvPr id="2" name="右矢印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/>
        </xdr:nvSpPr>
        <xdr:spPr>
          <a:xfrm>
            <a:off x="5238750" y="6315075"/>
            <a:ext cx="352425" cy="29527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6" name="図 15">
            <a:extLst>
              <a:ext uri="{FF2B5EF4-FFF2-40B4-BE49-F238E27FC236}">
                <a16:creationId xmlns:a16="http://schemas.microsoft.com/office/drawing/2014/main" id="{1869D215-0C88-4E85-A249-5DC1623DE96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2352675" y="5610225"/>
            <a:ext cx="2752381" cy="1676190"/>
          </a:xfrm>
          <a:prstGeom prst="rect">
            <a:avLst/>
          </a:prstGeom>
        </xdr:spPr>
      </xdr:pic>
      <xdr:pic>
        <xdr:nvPicPr>
          <xdr:cNvPr id="17" name="図 16">
            <a:extLst>
              <a:ext uri="{FF2B5EF4-FFF2-40B4-BE49-F238E27FC236}">
                <a16:creationId xmlns:a16="http://schemas.microsoft.com/office/drawing/2014/main" id="{AB1A63B6-0184-4F1E-AB9E-FDE46C799BD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5789650" y="5619750"/>
            <a:ext cx="4706359" cy="29337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3.6640625" customWidth="1"/>
    <col min="4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7.399999999999999" customHeight="1" thickBot="1" x14ac:dyDescent="0.25">
      <c r="A1" s="52" t="s">
        <v>18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5">
      <c r="B2" s="49" t="s">
        <v>14</v>
      </c>
      <c r="C2" s="50"/>
      <c r="D2" s="50"/>
      <c r="E2" s="51"/>
      <c r="F2" s="36" t="s">
        <v>1</v>
      </c>
      <c r="G2" s="48" t="s">
        <v>4</v>
      </c>
      <c r="H2" s="48"/>
      <c r="I2" s="48"/>
    </row>
    <row r="3" spans="1:12" s="37" customFormat="1" ht="14.4" x14ac:dyDescent="0.2"/>
    <row r="4" spans="1:12" s="37" customFormat="1" ht="14.4" x14ac:dyDescent="0.2">
      <c r="C4" s="38" t="s">
        <v>19</v>
      </c>
    </row>
    <row r="5" spans="1:12" s="37" customFormat="1" ht="14.4" x14ac:dyDescent="0.2">
      <c r="C5" s="38" t="s">
        <v>20</v>
      </c>
    </row>
    <row r="6" spans="1:12" s="37" customFormat="1" ht="14.4" x14ac:dyDescent="0.2">
      <c r="D6" s="37" t="s">
        <v>5</v>
      </c>
    </row>
    <row r="7" spans="1:12" s="37" customFormat="1" ht="14.4" x14ac:dyDescent="0.2">
      <c r="B7" s="15" t="s">
        <v>0</v>
      </c>
      <c r="C7" s="39" t="s">
        <v>17</v>
      </c>
    </row>
    <row r="8" spans="1:12" s="19" customFormat="1" ht="14.4" x14ac:dyDescent="0.2">
      <c r="A8" s="37"/>
      <c r="B8" s="16"/>
      <c r="C8" s="17"/>
      <c r="D8" s="17"/>
      <c r="E8" s="17"/>
      <c r="F8" s="17"/>
      <c r="G8" s="17"/>
      <c r="H8" s="17"/>
      <c r="I8" s="18"/>
      <c r="J8" s="18"/>
      <c r="K8" s="18"/>
      <c r="L8" s="17"/>
    </row>
    <row r="9" spans="1:12" s="19" customFormat="1" ht="18" customHeight="1" x14ac:dyDescent="0.2">
      <c r="A9" s="37"/>
      <c r="B9" s="16"/>
      <c r="C9" s="20" t="s">
        <v>6</v>
      </c>
      <c r="D9" s="21">
        <v>3.8</v>
      </c>
      <c r="E9" s="22"/>
      <c r="F9" s="22"/>
      <c r="G9" s="44"/>
      <c r="H9" s="23" t="s">
        <v>12</v>
      </c>
      <c r="I9" s="22"/>
      <c r="J9" s="22"/>
      <c r="K9" s="22"/>
      <c r="L9" s="23"/>
    </row>
    <row r="10" spans="1:12" s="19" customFormat="1" ht="18" customHeight="1" x14ac:dyDescent="0.2">
      <c r="A10" s="37"/>
      <c r="B10" s="16"/>
      <c r="C10" s="20" t="s">
        <v>7</v>
      </c>
      <c r="D10" s="24" t="s">
        <v>9</v>
      </c>
      <c r="E10" s="22"/>
      <c r="F10" s="22"/>
      <c r="G10" s="44"/>
      <c r="H10" s="23" t="s">
        <v>13</v>
      </c>
      <c r="I10" s="17"/>
      <c r="J10" s="22"/>
      <c r="K10" s="22"/>
      <c r="L10" s="23"/>
    </row>
    <row r="11" spans="1:12" s="19" customFormat="1" ht="18" customHeight="1" x14ac:dyDescent="0.2">
      <c r="A11" s="37"/>
      <c r="B11" s="16"/>
      <c r="C11" s="20" t="s">
        <v>11</v>
      </c>
      <c r="D11" s="42"/>
      <c r="E11" s="22"/>
      <c r="F11" s="22"/>
      <c r="G11" s="22"/>
      <c r="H11" s="23"/>
      <c r="I11" s="17"/>
      <c r="J11" s="22"/>
      <c r="K11" s="22"/>
      <c r="L11" s="23"/>
    </row>
    <row r="12" spans="1:12" s="19" customFormat="1" ht="14.4" x14ac:dyDescent="0.2">
      <c r="A12" s="37"/>
      <c r="B12" s="16"/>
      <c r="C12" s="22"/>
      <c r="D12" s="22"/>
      <c r="E12" s="22"/>
      <c r="F12" s="22"/>
      <c r="G12" s="22"/>
      <c r="H12" s="23"/>
      <c r="I12" s="17"/>
      <c r="J12" s="22"/>
      <c r="K12" s="22"/>
      <c r="L12" s="23"/>
    </row>
    <row r="13" spans="1:12" s="19" customFormat="1" ht="18" customHeight="1" x14ac:dyDescent="0.2">
      <c r="A13" s="37"/>
      <c r="B13" s="16"/>
      <c r="C13" s="24" t="s">
        <v>6</v>
      </c>
      <c r="D13" s="40" t="s">
        <v>8</v>
      </c>
      <c r="E13" s="40" t="s">
        <v>9</v>
      </c>
      <c r="F13" s="40" t="s">
        <v>10</v>
      </c>
      <c r="G13" s="22"/>
      <c r="H13" s="23"/>
      <c r="I13" s="17"/>
      <c r="J13" s="22"/>
      <c r="K13" s="22"/>
      <c r="L13" s="23"/>
    </row>
    <row r="14" spans="1:12" s="19" customFormat="1" ht="18" customHeight="1" x14ac:dyDescent="0.2">
      <c r="A14" s="37"/>
      <c r="B14" s="16"/>
      <c r="C14" s="41">
        <v>0</v>
      </c>
      <c r="D14" s="25">
        <v>1000</v>
      </c>
      <c r="E14" s="25">
        <v>1300</v>
      </c>
      <c r="F14" s="25">
        <v>1600</v>
      </c>
      <c r="G14" s="22"/>
      <c r="H14" s="23"/>
      <c r="I14" s="17"/>
      <c r="J14" s="22"/>
      <c r="K14" s="22"/>
      <c r="L14" s="23"/>
    </row>
    <row r="15" spans="1:12" s="19" customFormat="1" ht="18" customHeight="1" x14ac:dyDescent="0.2">
      <c r="A15" s="37"/>
      <c r="B15" s="16"/>
      <c r="C15" s="41">
        <v>2</v>
      </c>
      <c r="D15" s="25">
        <v>1300</v>
      </c>
      <c r="E15" s="25">
        <v>1600</v>
      </c>
      <c r="F15" s="25">
        <v>2000</v>
      </c>
      <c r="G15" s="22"/>
      <c r="H15" s="23"/>
      <c r="I15" s="17"/>
      <c r="J15" s="22"/>
      <c r="K15" s="22"/>
      <c r="L15" s="23"/>
    </row>
    <row r="16" spans="1:12" s="19" customFormat="1" ht="18" customHeight="1" x14ac:dyDescent="0.2">
      <c r="A16" s="37"/>
      <c r="B16" s="16"/>
      <c r="C16" s="41">
        <v>4</v>
      </c>
      <c r="D16" s="25">
        <v>1600</v>
      </c>
      <c r="E16" s="25">
        <v>1900</v>
      </c>
      <c r="F16" s="25">
        <v>2400</v>
      </c>
      <c r="G16" s="22"/>
      <c r="H16" s="23"/>
      <c r="I16" s="17"/>
      <c r="J16" s="22"/>
      <c r="K16" s="22"/>
      <c r="L16" s="23"/>
    </row>
    <row r="17" spans="1:12" s="19" customFormat="1" ht="18" customHeight="1" x14ac:dyDescent="0.2">
      <c r="A17" s="37"/>
      <c r="B17" s="16"/>
      <c r="C17" s="41">
        <v>6</v>
      </c>
      <c r="D17" s="25">
        <v>1900</v>
      </c>
      <c r="E17" s="25">
        <v>2200</v>
      </c>
      <c r="F17" s="25">
        <v>2800</v>
      </c>
      <c r="G17" s="22"/>
      <c r="H17" s="23"/>
      <c r="I17" s="17"/>
      <c r="J17" s="22"/>
      <c r="K17" s="22"/>
      <c r="L17" s="23"/>
    </row>
    <row r="18" spans="1:12" s="19" customFormat="1" ht="18" customHeight="1" x14ac:dyDescent="0.2">
      <c r="A18" s="37"/>
      <c r="B18" s="16"/>
      <c r="C18" s="41">
        <v>8</v>
      </c>
      <c r="D18" s="25">
        <v>2200</v>
      </c>
      <c r="E18" s="25">
        <v>2500</v>
      </c>
      <c r="F18" s="25">
        <v>3200</v>
      </c>
      <c r="G18" s="22"/>
      <c r="H18" s="23"/>
      <c r="I18" s="17"/>
      <c r="J18" s="22"/>
      <c r="K18" s="22"/>
      <c r="L18" s="23"/>
    </row>
    <row r="19" spans="1:12" s="19" customFormat="1" ht="18" customHeight="1" x14ac:dyDescent="0.2">
      <c r="A19" s="37"/>
      <c r="B19" s="16"/>
      <c r="C19" s="41">
        <v>10</v>
      </c>
      <c r="D19" s="25">
        <v>2500</v>
      </c>
      <c r="E19" s="25">
        <v>2800</v>
      </c>
      <c r="F19" s="25">
        <v>3600</v>
      </c>
      <c r="G19" s="22"/>
      <c r="H19" s="23"/>
      <c r="I19" s="17"/>
      <c r="J19" s="22"/>
      <c r="K19" s="22"/>
      <c r="L19" s="23"/>
    </row>
    <row r="20" spans="1:12" s="19" customFormat="1" ht="14.4" x14ac:dyDescent="0.2">
      <c r="A20" s="37"/>
      <c r="B20" s="16"/>
      <c r="C20" s="22"/>
      <c r="D20" s="22"/>
      <c r="E20" s="22"/>
      <c r="F20" s="22"/>
      <c r="G20" s="22"/>
      <c r="H20" s="17"/>
      <c r="I20" s="17"/>
      <c r="J20" s="22"/>
      <c r="K20" s="22"/>
      <c r="L20" s="22"/>
    </row>
    <row r="21" spans="1:12" s="19" customFormat="1" ht="14.4" x14ac:dyDescent="0.2">
      <c r="A21" s="37"/>
      <c r="C21" s="26"/>
      <c r="D21" s="27"/>
      <c r="E21" s="26"/>
      <c r="F21" s="26"/>
      <c r="G21" s="26"/>
      <c r="H21" s="28"/>
      <c r="I21" s="29"/>
      <c r="J21" s="26"/>
      <c r="K21" s="26"/>
      <c r="L21" s="29"/>
    </row>
    <row r="22" spans="1:12" s="19" customFormat="1" ht="14.4" x14ac:dyDescent="0.2">
      <c r="A22" s="37"/>
      <c r="C22" s="30" t="s">
        <v>2</v>
      </c>
      <c r="D22" s="31"/>
      <c r="E22" s="32"/>
      <c r="F22" s="32"/>
      <c r="G22" s="32"/>
      <c r="H22" s="33"/>
      <c r="J22" s="32"/>
      <c r="K22" s="32"/>
    </row>
    <row r="23" spans="1:12" s="19" customFormat="1" ht="14.4" x14ac:dyDescent="0.2">
      <c r="A23" s="37"/>
      <c r="D23" s="31"/>
      <c r="E23" s="32"/>
      <c r="F23" s="32"/>
      <c r="G23" s="32"/>
      <c r="H23" s="33"/>
      <c r="J23" s="32"/>
      <c r="K23" s="32"/>
    </row>
    <row r="24" spans="1:12" s="19" customFormat="1" ht="18" customHeight="1" x14ac:dyDescent="0.2">
      <c r="A24" s="37"/>
      <c r="B24" s="34" t="s">
        <v>3</v>
      </c>
      <c r="C24" s="20" t="s">
        <v>6</v>
      </c>
      <c r="D24" s="21">
        <v>3.8</v>
      </c>
      <c r="E24" s="22"/>
      <c r="F24" s="22"/>
      <c r="G24" s="45">
        <f>MATCH(D24,C29:C34,1)</f>
        <v>2</v>
      </c>
      <c r="H24" s="23" t="s">
        <v>12</v>
      </c>
      <c r="J24" s="32"/>
      <c r="K24" s="32"/>
    </row>
    <row r="25" spans="1:12" s="19" customFormat="1" ht="18" customHeight="1" x14ac:dyDescent="0.2">
      <c r="A25" s="37"/>
      <c r="C25" s="20" t="s">
        <v>7</v>
      </c>
      <c r="D25" s="24" t="s">
        <v>9</v>
      </c>
      <c r="E25" s="22"/>
      <c r="F25" s="22"/>
      <c r="G25" s="45">
        <f>MATCH(D25,D28:F28,0)</f>
        <v>2</v>
      </c>
      <c r="H25" s="23" t="s">
        <v>13</v>
      </c>
      <c r="J25" s="32"/>
      <c r="K25" s="32"/>
    </row>
    <row r="26" spans="1:12" s="19" customFormat="1" ht="18" customHeight="1" x14ac:dyDescent="0.2">
      <c r="A26" s="37"/>
      <c r="C26" s="20" t="s">
        <v>11</v>
      </c>
      <c r="D26" s="43">
        <f>INDEX(D29:F34,G24,G25)</f>
        <v>1600</v>
      </c>
      <c r="E26" s="22"/>
      <c r="F26" s="22"/>
      <c r="G26" s="22"/>
      <c r="H26" s="23"/>
      <c r="J26" s="32"/>
      <c r="K26" s="32"/>
    </row>
    <row r="27" spans="1:12" s="19" customFormat="1" ht="14.4" x14ac:dyDescent="0.2">
      <c r="A27" s="37"/>
      <c r="C27" s="22"/>
      <c r="D27" s="22"/>
      <c r="E27" s="22"/>
      <c r="F27" s="22"/>
      <c r="G27" s="22"/>
      <c r="H27" s="23"/>
      <c r="J27" s="32"/>
      <c r="K27" s="32"/>
    </row>
    <row r="28" spans="1:12" s="19" customFormat="1" ht="18" customHeight="1" x14ac:dyDescent="0.2">
      <c r="A28" s="37"/>
      <c r="C28" s="24" t="s">
        <v>6</v>
      </c>
      <c r="D28" s="40" t="s">
        <v>8</v>
      </c>
      <c r="E28" s="40" t="s">
        <v>9</v>
      </c>
      <c r="F28" s="40" t="s">
        <v>10</v>
      </c>
      <c r="G28" s="22"/>
      <c r="H28" s="23"/>
    </row>
    <row r="29" spans="1:12" s="19" customFormat="1" ht="18" customHeight="1" x14ac:dyDescent="0.2">
      <c r="A29" s="37"/>
      <c r="C29" s="41">
        <v>0</v>
      </c>
      <c r="D29" s="25">
        <v>1000</v>
      </c>
      <c r="E29" s="25">
        <v>1300</v>
      </c>
      <c r="F29" s="25">
        <v>1600</v>
      </c>
      <c r="G29" s="22"/>
      <c r="H29" s="23"/>
    </row>
    <row r="30" spans="1:12" s="19" customFormat="1" ht="18" customHeight="1" x14ac:dyDescent="0.2">
      <c r="A30" s="37"/>
      <c r="C30" s="41">
        <v>2</v>
      </c>
      <c r="D30" s="25">
        <v>1300</v>
      </c>
      <c r="E30" s="25">
        <v>1600</v>
      </c>
      <c r="F30" s="25">
        <v>2000</v>
      </c>
      <c r="G30" s="22"/>
      <c r="H30" s="23"/>
    </row>
    <row r="31" spans="1:12" s="19" customFormat="1" ht="18" customHeight="1" x14ac:dyDescent="0.2">
      <c r="A31" s="37"/>
      <c r="C31" s="41">
        <v>4</v>
      </c>
      <c r="D31" s="25">
        <v>1600</v>
      </c>
      <c r="E31" s="25">
        <v>1900</v>
      </c>
      <c r="F31" s="25">
        <v>2400</v>
      </c>
      <c r="G31" s="22"/>
      <c r="H31" s="23"/>
    </row>
    <row r="32" spans="1:12" s="19" customFormat="1" ht="18" customHeight="1" x14ac:dyDescent="0.2">
      <c r="A32" s="37"/>
      <c r="C32" s="41">
        <v>6</v>
      </c>
      <c r="D32" s="25">
        <v>1900</v>
      </c>
      <c r="E32" s="25">
        <v>2200</v>
      </c>
      <c r="F32" s="25">
        <v>2800</v>
      </c>
      <c r="G32" s="22"/>
      <c r="H32" s="23"/>
    </row>
    <row r="33" spans="1:8" s="19" customFormat="1" ht="18" customHeight="1" x14ac:dyDescent="0.2">
      <c r="A33" s="37"/>
      <c r="C33" s="41">
        <v>8</v>
      </c>
      <c r="D33" s="25">
        <v>2200</v>
      </c>
      <c r="E33" s="25">
        <v>2500</v>
      </c>
      <c r="F33" s="25">
        <v>3200</v>
      </c>
      <c r="G33" s="22"/>
      <c r="H33" s="23"/>
    </row>
    <row r="34" spans="1:8" s="19" customFormat="1" ht="18" customHeight="1" x14ac:dyDescent="0.2">
      <c r="A34" s="37"/>
      <c r="C34" s="41">
        <v>10</v>
      </c>
      <c r="D34" s="25">
        <v>2500</v>
      </c>
      <c r="E34" s="25">
        <v>2800</v>
      </c>
      <c r="F34" s="25">
        <v>3600</v>
      </c>
      <c r="G34" s="22"/>
      <c r="H34" s="23"/>
    </row>
    <row r="35" spans="1:8" s="19" customFormat="1" ht="14.4" x14ac:dyDescent="0.2">
      <c r="A35" s="37"/>
      <c r="C35" s="32"/>
      <c r="D35" s="35"/>
      <c r="E35" s="31"/>
      <c r="F35" s="31"/>
      <c r="G35" s="32"/>
    </row>
    <row r="36" spans="1:8" s="19" customFormat="1" ht="14.4" x14ac:dyDescent="0.2">
      <c r="A36" s="37"/>
      <c r="C36" s="32"/>
      <c r="D36" s="32"/>
      <c r="E36" s="32"/>
      <c r="F36" s="32"/>
      <c r="G36" s="32"/>
    </row>
    <row r="37" spans="1:8" s="1" customFormat="1" x14ac:dyDescent="0.2">
      <c r="A37"/>
      <c r="C37" s="7"/>
      <c r="D37" s="7"/>
      <c r="E37" s="7"/>
      <c r="F37" s="7"/>
      <c r="G37" s="7"/>
    </row>
    <row r="38" spans="1:8" s="1" customFormat="1" x14ac:dyDescent="0.2">
      <c r="A38"/>
    </row>
    <row r="39" spans="1:8" s="1" customFormat="1" x14ac:dyDescent="0.2">
      <c r="A39"/>
    </row>
    <row r="40" spans="1:8" s="1" customFormat="1" x14ac:dyDescent="0.2">
      <c r="A40"/>
    </row>
    <row r="41" spans="1:8" s="1" customFormat="1" x14ac:dyDescent="0.2">
      <c r="A41"/>
    </row>
    <row r="42" spans="1:8" s="1" customFormat="1" x14ac:dyDescent="0.2">
      <c r="A42"/>
    </row>
    <row r="43" spans="1:8" s="1" customFormat="1" x14ac:dyDescent="0.2">
      <c r="A43"/>
    </row>
    <row r="44" spans="1:8" s="1" customFormat="1" x14ac:dyDescent="0.2">
      <c r="A44"/>
    </row>
    <row r="45" spans="1:8" s="1" customFormat="1" x14ac:dyDescent="0.2">
      <c r="A45"/>
    </row>
    <row r="46" spans="1:8" s="1" customFormat="1" x14ac:dyDescent="0.2">
      <c r="A46"/>
    </row>
    <row r="47" spans="1:8" s="1" customFormat="1" x14ac:dyDescent="0.2">
      <c r="A47"/>
    </row>
    <row r="48" spans="1:8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  <row r="543" spans="1:1" s="1" customFormat="1" x14ac:dyDescent="0.2">
      <c r="A543"/>
    </row>
    <row r="544" spans="1:1" s="1" customFormat="1" x14ac:dyDescent="0.2">
      <c r="A544"/>
    </row>
    <row r="545" spans="1:1" s="1" customFormat="1" x14ac:dyDescent="0.2">
      <c r="A545"/>
    </row>
    <row r="546" spans="1:1" s="1" customFormat="1" x14ac:dyDescent="0.2">
      <c r="A546"/>
    </row>
    <row r="547" spans="1:1" s="1" customFormat="1" x14ac:dyDescent="0.2">
      <c r="A547"/>
    </row>
    <row r="548" spans="1:1" s="1" customFormat="1" x14ac:dyDescent="0.2">
      <c r="A548"/>
    </row>
    <row r="549" spans="1:1" s="1" customFormat="1" x14ac:dyDescent="0.2">
      <c r="A549"/>
    </row>
    <row r="550" spans="1:1" s="1" customFormat="1" x14ac:dyDescent="0.2">
      <c r="A550"/>
    </row>
    <row r="551" spans="1:1" s="1" customFormat="1" x14ac:dyDescent="0.2">
      <c r="A551"/>
    </row>
    <row r="552" spans="1:1" s="1" customFormat="1" x14ac:dyDescent="0.2">
      <c r="A552"/>
    </row>
    <row r="553" spans="1:1" s="1" customFormat="1" x14ac:dyDescent="0.2">
      <c r="A553"/>
    </row>
    <row r="554" spans="1:1" s="1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6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3.109375" customWidth="1"/>
    <col min="4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2" customHeight="1" thickBot="1" x14ac:dyDescent="0.25">
      <c r="A1" s="52" t="s">
        <v>18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5">
      <c r="B2" s="49" t="s">
        <v>14</v>
      </c>
      <c r="C2" s="50"/>
      <c r="D2" s="50"/>
      <c r="E2" s="51"/>
      <c r="F2" s="36" t="s">
        <v>1</v>
      </c>
      <c r="G2" s="48" t="s">
        <v>4</v>
      </c>
      <c r="H2" s="48"/>
      <c r="I2" s="48"/>
    </row>
    <row r="3" spans="1:12" s="37" customFormat="1" ht="14.4" x14ac:dyDescent="0.2"/>
    <row r="4" spans="1:12" s="37" customFormat="1" ht="18.75" customHeight="1" x14ac:dyDescent="0.2">
      <c r="C4" s="38" t="s">
        <v>19</v>
      </c>
    </row>
    <row r="5" spans="1:12" s="37" customFormat="1" ht="18.75" customHeight="1" x14ac:dyDescent="0.2">
      <c r="C5" s="38" t="s">
        <v>20</v>
      </c>
    </row>
    <row r="6" spans="1:12" s="37" customFormat="1" ht="14.4" x14ac:dyDescent="0.2">
      <c r="D6" s="37" t="s">
        <v>5</v>
      </c>
    </row>
    <row r="7" spans="1:12" s="37" customFormat="1" ht="14.4" x14ac:dyDescent="0.2">
      <c r="B7" s="15" t="s">
        <v>0</v>
      </c>
      <c r="C7" s="39" t="s">
        <v>17</v>
      </c>
    </row>
    <row r="8" spans="1:12" s="19" customFormat="1" ht="14.4" x14ac:dyDescent="0.2">
      <c r="A8" s="37"/>
      <c r="B8" s="16"/>
      <c r="C8" s="17"/>
      <c r="D8" s="17"/>
      <c r="E8" s="17"/>
      <c r="F8" s="17"/>
      <c r="G8" s="46" t="s">
        <v>15</v>
      </c>
      <c r="H8" s="17"/>
      <c r="I8" s="18"/>
      <c r="J8" s="18"/>
      <c r="K8" s="18"/>
      <c r="L8" s="17"/>
    </row>
    <row r="9" spans="1:12" s="19" customFormat="1" ht="18.75" customHeight="1" x14ac:dyDescent="0.2">
      <c r="A9" s="37"/>
      <c r="B9" s="16"/>
      <c r="C9" s="20" t="s">
        <v>6</v>
      </c>
      <c r="D9" s="21">
        <v>3.8</v>
      </c>
      <c r="E9" s="22"/>
      <c r="F9" s="22"/>
      <c r="G9" s="44">
        <f>MATCH(D9,C14:C19,1)</f>
        <v>2</v>
      </c>
      <c r="H9" s="23" t="s">
        <v>12</v>
      </c>
      <c r="I9" s="22"/>
      <c r="J9" s="22"/>
      <c r="K9" s="22"/>
      <c r="L9" s="23"/>
    </row>
    <row r="10" spans="1:12" s="19" customFormat="1" ht="18.75" customHeight="1" x14ac:dyDescent="0.2">
      <c r="A10" s="37"/>
      <c r="B10" s="16"/>
      <c r="C10" s="20" t="s">
        <v>7</v>
      </c>
      <c r="D10" s="24" t="s">
        <v>9</v>
      </c>
      <c r="E10" s="22"/>
      <c r="F10" s="22"/>
      <c r="G10" s="44">
        <f>MATCH(D10,D13:F13,0)</f>
        <v>2</v>
      </c>
      <c r="H10" s="23" t="s">
        <v>13</v>
      </c>
      <c r="I10" s="17"/>
      <c r="J10" s="22"/>
      <c r="K10" s="22"/>
      <c r="L10" s="23"/>
    </row>
    <row r="11" spans="1:12" s="19" customFormat="1" ht="18.75" customHeight="1" x14ac:dyDescent="0.2">
      <c r="A11" s="37"/>
      <c r="B11" s="47" t="s">
        <v>16</v>
      </c>
      <c r="C11" s="20" t="s">
        <v>11</v>
      </c>
      <c r="D11" s="42">
        <f>INDEX(D14:F19,G9,G10)</f>
        <v>1600</v>
      </c>
      <c r="E11" s="22"/>
      <c r="F11" s="22"/>
      <c r="G11" s="22"/>
      <c r="H11" s="23"/>
      <c r="I11" s="17"/>
      <c r="J11" s="22"/>
      <c r="K11" s="22"/>
      <c r="L11" s="23"/>
    </row>
    <row r="12" spans="1:12" s="19" customFormat="1" ht="18.75" customHeight="1" x14ac:dyDescent="0.2">
      <c r="A12" s="37"/>
      <c r="B12" s="16"/>
      <c r="C12" s="22"/>
      <c r="D12" s="22"/>
      <c r="E12" s="22"/>
      <c r="F12" s="22"/>
      <c r="G12" s="22"/>
      <c r="H12" s="23"/>
      <c r="I12" s="17"/>
      <c r="J12" s="22"/>
      <c r="K12" s="22"/>
      <c r="L12" s="23"/>
    </row>
    <row r="13" spans="1:12" s="19" customFormat="1" ht="18.75" customHeight="1" x14ac:dyDescent="0.2">
      <c r="A13" s="37"/>
      <c r="B13" s="16"/>
      <c r="C13" s="24" t="s">
        <v>6</v>
      </c>
      <c r="D13" s="40" t="s">
        <v>8</v>
      </c>
      <c r="E13" s="40" t="s">
        <v>9</v>
      </c>
      <c r="F13" s="40" t="s">
        <v>10</v>
      </c>
      <c r="G13" s="22"/>
      <c r="H13" s="23"/>
      <c r="I13" s="17"/>
      <c r="J13" s="22"/>
      <c r="K13" s="22"/>
      <c r="L13" s="23"/>
    </row>
    <row r="14" spans="1:12" s="19" customFormat="1" ht="18.75" customHeight="1" x14ac:dyDescent="0.2">
      <c r="A14" s="37"/>
      <c r="B14" s="16"/>
      <c r="C14" s="41">
        <v>0</v>
      </c>
      <c r="D14" s="25">
        <v>1000</v>
      </c>
      <c r="E14" s="25">
        <v>1300</v>
      </c>
      <c r="F14" s="25">
        <v>1600</v>
      </c>
      <c r="G14" s="22"/>
      <c r="H14" s="23"/>
      <c r="I14" s="17"/>
      <c r="J14" s="22"/>
      <c r="K14" s="22"/>
      <c r="L14" s="23"/>
    </row>
    <row r="15" spans="1:12" s="19" customFormat="1" ht="18.75" customHeight="1" x14ac:dyDescent="0.2">
      <c r="A15" s="37"/>
      <c r="B15" s="16"/>
      <c r="C15" s="41">
        <v>2</v>
      </c>
      <c r="D15" s="25">
        <v>1300</v>
      </c>
      <c r="E15" s="25">
        <v>1600</v>
      </c>
      <c r="F15" s="25">
        <v>2000</v>
      </c>
      <c r="G15" s="22"/>
      <c r="H15" s="23"/>
      <c r="I15" s="17"/>
      <c r="J15" s="22"/>
      <c r="K15" s="22"/>
      <c r="L15" s="23"/>
    </row>
    <row r="16" spans="1:12" s="19" customFormat="1" ht="18.75" customHeight="1" x14ac:dyDescent="0.2">
      <c r="A16" s="37"/>
      <c r="B16" s="16"/>
      <c r="C16" s="41">
        <v>4</v>
      </c>
      <c r="D16" s="25">
        <v>1600</v>
      </c>
      <c r="E16" s="25">
        <v>1900</v>
      </c>
      <c r="F16" s="25">
        <v>2400</v>
      </c>
      <c r="G16" s="22"/>
      <c r="H16" s="23"/>
      <c r="I16" s="17"/>
      <c r="J16" s="22"/>
      <c r="K16" s="22"/>
      <c r="L16" s="23"/>
    </row>
    <row r="17" spans="1:12" s="19" customFormat="1" ht="18.75" customHeight="1" x14ac:dyDescent="0.2">
      <c r="A17" s="37"/>
      <c r="B17" s="16"/>
      <c r="C17" s="41">
        <v>6</v>
      </c>
      <c r="D17" s="25">
        <v>1900</v>
      </c>
      <c r="E17" s="25">
        <v>2200</v>
      </c>
      <c r="F17" s="25">
        <v>2800</v>
      </c>
      <c r="G17" s="22"/>
      <c r="H17" s="23"/>
      <c r="I17" s="17"/>
      <c r="J17" s="22"/>
      <c r="K17" s="22"/>
      <c r="L17" s="23"/>
    </row>
    <row r="18" spans="1:12" s="19" customFormat="1" ht="18.75" customHeight="1" x14ac:dyDescent="0.2">
      <c r="A18" s="37"/>
      <c r="B18" s="16"/>
      <c r="C18" s="41">
        <v>8</v>
      </c>
      <c r="D18" s="25">
        <v>2200</v>
      </c>
      <c r="E18" s="25">
        <v>2500</v>
      </c>
      <c r="F18" s="25">
        <v>3200</v>
      </c>
      <c r="G18" s="22"/>
      <c r="H18" s="23"/>
      <c r="I18" s="17"/>
      <c r="J18" s="22"/>
      <c r="K18" s="22"/>
      <c r="L18" s="23"/>
    </row>
    <row r="19" spans="1:12" s="19" customFormat="1" ht="18.75" customHeight="1" x14ac:dyDescent="0.2">
      <c r="A19" s="37"/>
      <c r="B19" s="16"/>
      <c r="C19" s="41">
        <v>10</v>
      </c>
      <c r="D19" s="25">
        <v>2500</v>
      </c>
      <c r="E19" s="25">
        <v>2800</v>
      </c>
      <c r="F19" s="25">
        <v>3600</v>
      </c>
      <c r="G19" s="22"/>
      <c r="H19" s="23"/>
      <c r="I19" s="17"/>
      <c r="J19" s="22"/>
      <c r="K19" s="22"/>
      <c r="L19" s="23"/>
    </row>
    <row r="20" spans="1:12" s="19" customFormat="1" ht="18.75" customHeight="1" x14ac:dyDescent="0.2">
      <c r="A20" s="37"/>
      <c r="B20" s="16"/>
      <c r="C20" s="22"/>
      <c r="D20" s="22"/>
      <c r="E20" s="22"/>
      <c r="F20" s="22"/>
      <c r="G20" s="22"/>
      <c r="H20" s="17"/>
      <c r="I20" s="17"/>
      <c r="J20" s="22"/>
      <c r="K20" s="22"/>
      <c r="L20" s="22"/>
    </row>
    <row r="21" spans="1:12" s="19" customFormat="1" ht="14.4" x14ac:dyDescent="0.2">
      <c r="A21" s="37"/>
      <c r="B21" s="16"/>
      <c r="C21" s="22"/>
      <c r="D21" s="22"/>
      <c r="E21" s="22"/>
      <c r="F21" s="22"/>
      <c r="G21" s="22"/>
      <c r="H21" s="23"/>
      <c r="I21" s="17"/>
      <c r="J21" s="22"/>
      <c r="K21" s="22"/>
      <c r="L21" s="17"/>
    </row>
    <row r="22" spans="1:12" s="19" customFormat="1" ht="14.4" x14ac:dyDescent="0.2">
      <c r="A22" s="37"/>
      <c r="B22" s="16"/>
      <c r="C22" s="22"/>
      <c r="D22" s="22"/>
      <c r="E22" s="22"/>
      <c r="F22" s="22"/>
      <c r="G22" s="22"/>
      <c r="H22" s="23"/>
      <c r="I22" s="17"/>
      <c r="J22" s="22"/>
      <c r="K22" s="22"/>
      <c r="L22" s="17"/>
    </row>
    <row r="23" spans="1:12" s="1" customFormat="1" x14ac:dyDescent="0.2">
      <c r="A23"/>
      <c r="C23" s="3"/>
      <c r="D23" s="6"/>
      <c r="E23" s="3"/>
      <c r="F23" s="3"/>
      <c r="G23" s="3"/>
      <c r="H23" s="14"/>
      <c r="I23" s="2"/>
      <c r="J23" s="3"/>
      <c r="K23" s="3"/>
      <c r="L23" s="2"/>
    </row>
    <row r="24" spans="1:12" s="1" customFormat="1" x14ac:dyDescent="0.2">
      <c r="A24"/>
      <c r="C24" s="9"/>
      <c r="D24" s="8"/>
      <c r="E24" s="7"/>
      <c r="F24" s="7"/>
      <c r="G24" s="7"/>
      <c r="H24" s="4"/>
      <c r="J24" s="7"/>
      <c r="K24" s="7"/>
    </row>
    <row r="25" spans="1:12" s="1" customFormat="1" x14ac:dyDescent="0.2">
      <c r="A25"/>
      <c r="D25" s="8"/>
      <c r="E25" s="7"/>
      <c r="F25" s="7"/>
      <c r="G25" s="7"/>
      <c r="H25" s="4"/>
      <c r="J25" s="7"/>
      <c r="K25" s="7"/>
    </row>
    <row r="26" spans="1:12" s="1" customFormat="1" x14ac:dyDescent="0.2">
      <c r="A26"/>
      <c r="B26" s="10"/>
      <c r="C26" s="7"/>
      <c r="D26" s="7"/>
      <c r="E26" s="7"/>
      <c r="F26" s="7"/>
      <c r="G26" s="7"/>
      <c r="H26" s="4"/>
      <c r="J26" s="7"/>
      <c r="K26" s="7"/>
    </row>
    <row r="27" spans="1:12" s="1" customFormat="1" x14ac:dyDescent="0.2">
      <c r="A27"/>
      <c r="C27" s="11"/>
      <c r="D27" s="5"/>
      <c r="E27" s="5"/>
      <c r="F27" s="5"/>
      <c r="G27" s="5"/>
      <c r="H27" s="4"/>
      <c r="J27" s="7"/>
      <c r="K27" s="7"/>
    </row>
    <row r="28" spans="1:12" s="1" customFormat="1" x14ac:dyDescent="0.2">
      <c r="A28"/>
      <c r="C28" s="7"/>
      <c r="D28" s="8"/>
      <c r="E28" s="7"/>
      <c r="F28" s="7"/>
      <c r="G28" s="7"/>
      <c r="H28" s="4"/>
      <c r="J28" s="7"/>
      <c r="K28" s="7"/>
    </row>
    <row r="29" spans="1:12" s="1" customFormat="1" x14ac:dyDescent="0.2">
      <c r="A29"/>
      <c r="C29" s="7"/>
      <c r="D29" s="8"/>
      <c r="E29" s="7"/>
      <c r="F29" s="7"/>
      <c r="G29" s="7"/>
      <c r="H29" s="4"/>
      <c r="J29" s="7"/>
      <c r="K29" s="7"/>
    </row>
    <row r="30" spans="1:12" s="1" customFormat="1" x14ac:dyDescent="0.2">
      <c r="A30"/>
      <c r="C30" s="7"/>
      <c r="D30" s="8"/>
      <c r="E30" s="7"/>
      <c r="F30" s="7"/>
      <c r="G30" s="7"/>
    </row>
    <row r="31" spans="1:12" s="1" customFormat="1" x14ac:dyDescent="0.2">
      <c r="A31"/>
      <c r="C31" s="7"/>
      <c r="D31" s="8"/>
      <c r="E31" s="7"/>
      <c r="F31" s="7"/>
      <c r="G31" s="7"/>
    </row>
    <row r="32" spans="1:12" s="1" customFormat="1" x14ac:dyDescent="0.2">
      <c r="A32"/>
      <c r="C32" s="7"/>
      <c r="D32" s="8"/>
      <c r="E32" s="7"/>
      <c r="F32" s="7"/>
      <c r="G32" s="7"/>
    </row>
    <row r="33" spans="1:7" s="1" customFormat="1" x14ac:dyDescent="0.2">
      <c r="A33"/>
      <c r="C33" s="7"/>
      <c r="D33" s="7"/>
      <c r="E33" s="7"/>
      <c r="F33" s="7"/>
      <c r="G33" s="7"/>
    </row>
    <row r="34" spans="1:7" s="1" customFormat="1" x14ac:dyDescent="0.2">
      <c r="A34"/>
      <c r="C34" s="7"/>
      <c r="D34" s="7"/>
      <c r="E34" s="12"/>
      <c r="F34" s="12"/>
      <c r="G34" s="7"/>
    </row>
    <row r="35" spans="1:7" s="1" customFormat="1" x14ac:dyDescent="0.2">
      <c r="A35"/>
      <c r="C35" s="7"/>
      <c r="D35" s="7"/>
      <c r="E35" s="12"/>
      <c r="F35" s="12"/>
      <c r="G35" s="7"/>
    </row>
    <row r="36" spans="1:7" s="1" customFormat="1" x14ac:dyDescent="0.2">
      <c r="A36"/>
      <c r="C36" s="7"/>
      <c r="D36" s="7"/>
      <c r="E36" s="13"/>
      <c r="F36" s="13"/>
      <c r="G36" s="7"/>
    </row>
    <row r="37" spans="1:7" s="1" customFormat="1" x14ac:dyDescent="0.2">
      <c r="A37"/>
      <c r="C37" s="7"/>
      <c r="D37" s="5"/>
      <c r="E37" s="12"/>
      <c r="F37" s="12"/>
      <c r="G37" s="7"/>
    </row>
    <row r="38" spans="1:7" s="1" customFormat="1" x14ac:dyDescent="0.2">
      <c r="A38"/>
      <c r="C38" s="7"/>
      <c r="D38" s="7"/>
      <c r="E38" s="7"/>
      <c r="F38" s="7"/>
      <c r="G38" s="7"/>
    </row>
    <row r="39" spans="1:7" s="1" customFormat="1" x14ac:dyDescent="0.2">
      <c r="A39"/>
      <c r="C39" s="7"/>
      <c r="D39" s="7"/>
      <c r="E39" s="7"/>
      <c r="F39" s="7"/>
      <c r="G39" s="7"/>
    </row>
    <row r="40" spans="1:7" s="1" customFormat="1" x14ac:dyDescent="0.2">
      <c r="A40"/>
    </row>
    <row r="41" spans="1:7" s="1" customFormat="1" x14ac:dyDescent="0.2">
      <c r="A41"/>
    </row>
    <row r="42" spans="1:7" s="1" customFormat="1" x14ac:dyDescent="0.2">
      <c r="A42"/>
    </row>
    <row r="43" spans="1:7" s="1" customFormat="1" x14ac:dyDescent="0.2">
      <c r="A43"/>
    </row>
    <row r="44" spans="1:7" s="1" customFormat="1" x14ac:dyDescent="0.2">
      <c r="A44"/>
    </row>
    <row r="45" spans="1:7" s="1" customFormat="1" x14ac:dyDescent="0.2">
      <c r="A45"/>
    </row>
    <row r="46" spans="1:7" s="1" customFormat="1" x14ac:dyDescent="0.2">
      <c r="A46"/>
    </row>
    <row r="47" spans="1:7" s="1" customFormat="1" x14ac:dyDescent="0.2">
      <c r="A47"/>
    </row>
    <row r="48" spans="1:7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  <row r="543" spans="1:1" s="1" customFormat="1" x14ac:dyDescent="0.2">
      <c r="A543"/>
    </row>
    <row r="544" spans="1:1" s="1" customFormat="1" x14ac:dyDescent="0.2">
      <c r="A544"/>
    </row>
    <row r="545" spans="1:1" s="1" customFormat="1" x14ac:dyDescent="0.2">
      <c r="A545"/>
    </row>
    <row r="546" spans="1:1" s="1" customFormat="1" x14ac:dyDescent="0.2">
      <c r="A546"/>
    </row>
    <row r="547" spans="1:1" s="1" customFormat="1" x14ac:dyDescent="0.2">
      <c r="A547"/>
    </row>
    <row r="548" spans="1:1" s="1" customFormat="1" x14ac:dyDescent="0.2">
      <c r="A548"/>
    </row>
    <row r="549" spans="1:1" s="1" customFormat="1" x14ac:dyDescent="0.2">
      <c r="A549"/>
    </row>
    <row r="550" spans="1:1" s="1" customFormat="1" x14ac:dyDescent="0.2">
      <c r="A550"/>
    </row>
    <row r="551" spans="1:1" s="1" customFormat="1" x14ac:dyDescent="0.2">
      <c r="A551"/>
    </row>
    <row r="552" spans="1:1" s="1" customFormat="1" x14ac:dyDescent="0.2">
      <c r="A552"/>
    </row>
    <row r="553" spans="1:1" s="1" customFormat="1" x14ac:dyDescent="0.2">
      <c r="A553"/>
    </row>
    <row r="554" spans="1:1" s="1" customFormat="1" x14ac:dyDescent="0.2">
      <c r="A554"/>
    </row>
    <row r="555" spans="1:1" s="1" customFormat="1" x14ac:dyDescent="0.2">
      <c r="A555"/>
    </row>
    <row r="556" spans="1:1" s="1" customFormat="1" x14ac:dyDescent="0.2">
      <c r="A55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G8 B11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2023-07-07T06:34:23Z</dcterms:modified>
</cp:coreProperties>
</file>